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N6198\OneDrive - ENGIE\Desktop\"/>
    </mc:Choice>
  </mc:AlternateContent>
  <xr:revisionPtr revIDLastSave="0" documentId="8_{342ED5B3-BE6B-4DCB-A1B7-4B118B007A73}" xr6:coauthVersionLast="47" xr6:coauthVersionMax="47" xr10:uidLastSave="{00000000-0000-0000-0000-000000000000}"/>
  <bookViews>
    <workbookView xWindow="-110" yWindow="-110" windowWidth="19420" windowHeight="10420" xr2:uid="{FF914052-6CDA-4683-857C-DD6D8674825B}"/>
  </bookViews>
  <sheets>
    <sheet name="Summary" sheetId="1" r:id="rId1"/>
    <sheet name="3.4.1.1" sheetId="2" r:id="rId2"/>
    <sheet name="3.4.1.2" sheetId="3" r:id="rId3"/>
    <sheet name="3.4.1.3" sheetId="4" r:id="rId4"/>
    <sheet name="3.4.1.5" sheetId="6" r:id="rId5"/>
    <sheet name="3.4.1.4" sheetId="5" r:id="rId6"/>
    <sheet name="3.4.2.1.3" sheetId="7" r:id="rId7"/>
    <sheet name="3.4.3.3.4" sheetId="8" r:id="rId8"/>
    <sheet name="3.4.4.1.1" sheetId="9" r:id="rId9"/>
    <sheet name="3.4.4.1.3" sheetId="10" r:id="rId10"/>
    <sheet name="3.4.8.2.4" sheetId="12" r:id="rId11"/>
    <sheet name="Governance Data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C11" i="5"/>
  <c r="D7" i="3"/>
  <c r="C7" i="3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<sst xmlns="http://schemas.openxmlformats.org/spreadsheetml/2006/main" count="144" uniqueCount="123">
  <si>
    <t>Data book ESG - Social Data</t>
  </si>
  <si>
    <t>3.4.1.1</t>
  </si>
  <si>
    <t>Social data - Workforce</t>
  </si>
  <si>
    <t>Legend</t>
  </si>
  <si>
    <t>3.4.1.2</t>
  </si>
  <si>
    <t>Social data - Contract types and trends</t>
  </si>
  <si>
    <t xml:space="preserve">□□ </t>
  </si>
  <si>
    <t>Verified by the Statutory Auditors with “reasonable” assurance for 2020</t>
  </si>
  <si>
    <t>3.4.1.3</t>
  </si>
  <si>
    <t>Social data - Workforce by age bracket</t>
  </si>
  <si>
    <t>3.4.1.4</t>
  </si>
  <si>
    <t>Social data - Hiring</t>
  </si>
  <si>
    <t xml:space="preserve">3.4.1.5 </t>
  </si>
  <si>
    <t>Social data - Departures</t>
  </si>
  <si>
    <t>3.4.2.1.3</t>
  </si>
  <si>
    <t>Attraction, hiring and retention of talent - Apprenticeships</t>
  </si>
  <si>
    <t>3.4.3.3.4</t>
  </si>
  <si>
    <t>Human resources development policies - development of high-potential talent</t>
  </si>
  <si>
    <t>3.4.4.1.1</t>
  </si>
  <si>
    <t>Social commitment - Gender Diversity</t>
  </si>
  <si>
    <t>3.4.4.1.3</t>
  </si>
  <si>
    <t>Social Commitment - Professional equality</t>
  </si>
  <si>
    <t>3.4.8.2.4</t>
  </si>
  <si>
    <t>Health and safety policy - health and safety data</t>
  </si>
  <si>
    <t>Data book ESG - Governance Data</t>
  </si>
  <si>
    <t>Governance Data</t>
  </si>
  <si>
    <r>
      <rPr>
        <b/>
        <sz val="11"/>
        <color rgb="FF00B0F0"/>
        <rFont val="Calibri"/>
        <family val="2"/>
        <scheme val="minor"/>
      </rPr>
      <t>3.4.1.1</t>
    </r>
    <r>
      <rPr>
        <b/>
        <sz val="11"/>
        <color rgb="FF0070C0"/>
        <rFont val="Calibri"/>
        <family val="2"/>
        <scheme val="minor"/>
      </rPr>
      <t xml:space="preserve"> - Social Data - Workforce</t>
    </r>
  </si>
  <si>
    <t>Workforce</t>
  </si>
  <si>
    <t>%</t>
  </si>
  <si>
    <t xml:space="preserve">Managers □□ </t>
  </si>
  <si>
    <t>Men</t>
  </si>
  <si>
    <t>Women</t>
  </si>
  <si>
    <t xml:space="preserve">Non-managers □□ </t>
  </si>
  <si>
    <t xml:space="preserve">Men </t>
  </si>
  <si>
    <t xml:space="preserve">Total □□ </t>
  </si>
  <si>
    <t>% Reporting</t>
  </si>
  <si>
    <r>
      <rPr>
        <b/>
        <sz val="11"/>
        <color rgb="FF00B0F0"/>
        <rFont val="Calibri"/>
        <family val="2"/>
        <scheme val="minor"/>
      </rPr>
      <t xml:space="preserve">3.4.1.2 </t>
    </r>
    <r>
      <rPr>
        <b/>
        <sz val="11"/>
        <color rgb="FF0070C0"/>
        <rFont val="Calibri"/>
        <family val="2"/>
        <scheme val="minor"/>
      </rPr>
      <t>Social Data - Contract types and trends</t>
    </r>
  </si>
  <si>
    <t>Contract types and trends</t>
  </si>
  <si>
    <t>Permanent □□</t>
  </si>
  <si>
    <t>Fixed-term □□</t>
  </si>
  <si>
    <t>Work-Study contracts □□</t>
  </si>
  <si>
    <t>% reporting</t>
  </si>
  <si>
    <r>
      <rPr>
        <b/>
        <sz val="11"/>
        <color rgb="FF00B0F0"/>
        <rFont val="Calibri"/>
        <family val="2"/>
        <scheme val="minor"/>
      </rPr>
      <t>3.4.1.3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Social Data Workforce by age bracket</t>
    </r>
  </si>
  <si>
    <t>&lt; 25 yrs old</t>
  </si>
  <si>
    <t>25-34 yrs old</t>
  </si>
  <si>
    <t>35-44 yrs old</t>
  </si>
  <si>
    <t>45-54 yrs old</t>
  </si>
  <si>
    <t>&gt; 55 yrs old</t>
  </si>
  <si>
    <r>
      <rPr>
        <b/>
        <sz val="11"/>
        <color rgb="FF00B0F0"/>
        <rFont val="Calibri"/>
        <family val="2"/>
        <scheme val="minor"/>
      </rPr>
      <t>3.4.1.5</t>
    </r>
    <r>
      <rPr>
        <b/>
        <sz val="11"/>
        <color rgb="FF0070C0"/>
        <rFont val="Calibri"/>
        <family val="2"/>
        <scheme val="minor"/>
      </rPr>
      <t xml:space="preserve"> Social Date - Departures</t>
    </r>
  </si>
  <si>
    <t>Departures</t>
  </si>
  <si>
    <t>retirements</t>
  </si>
  <si>
    <t>resignations</t>
  </si>
  <si>
    <t>dismissals</t>
  </si>
  <si>
    <t>contractual terminations</t>
  </si>
  <si>
    <t>levels of resignations</t>
  </si>
  <si>
    <t>TURNOVER*</t>
  </si>
  <si>
    <t>* Excluding retirements</t>
  </si>
  <si>
    <r>
      <rPr>
        <b/>
        <sz val="11"/>
        <color rgb="FF00B0F0"/>
        <rFont val="Calibri"/>
        <family val="2"/>
        <scheme val="minor"/>
      </rPr>
      <t>3.4.1.4</t>
    </r>
    <r>
      <rPr>
        <b/>
        <sz val="11"/>
        <color rgb="FF0070C0"/>
        <rFont val="Calibri"/>
        <family val="2"/>
        <scheme val="minor"/>
      </rPr>
      <t xml:space="preserve"> - Hiring</t>
    </r>
  </si>
  <si>
    <t>Hiring</t>
  </si>
  <si>
    <t>Permanent hires</t>
  </si>
  <si>
    <t>women</t>
  </si>
  <si>
    <t>men</t>
  </si>
  <si>
    <t>Fixed-term hires *</t>
  </si>
  <si>
    <t>Total</t>
  </si>
  <si>
    <t>* Including work-study students</t>
  </si>
  <si>
    <r>
      <rPr>
        <b/>
        <sz val="11"/>
        <color rgb="FF00B0F0"/>
        <rFont val="Calibri"/>
        <family val="2"/>
        <scheme val="minor"/>
      </rPr>
      <t>3.4.2.1.3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Attraction, hiring and retention of talent - Apprenticeships</t>
    </r>
  </si>
  <si>
    <t>Representativity of apprentices compared to permanent and fixed-term contracts</t>
  </si>
  <si>
    <t>France</t>
  </si>
  <si>
    <t>Europe</t>
  </si>
  <si>
    <t>Other</t>
  </si>
  <si>
    <t>Group</t>
  </si>
  <si>
    <t>7,1%</t>
  </si>
  <si>
    <t>0,5%</t>
  </si>
  <si>
    <r>
      <rPr>
        <b/>
        <sz val="11"/>
        <color rgb="FF00B0F0"/>
        <rFont val="Calibri"/>
        <family val="2"/>
        <scheme val="minor"/>
      </rPr>
      <t>3.4.3.3.4</t>
    </r>
    <r>
      <rPr>
        <b/>
        <sz val="11"/>
        <color theme="4"/>
        <rFont val="Calibri"/>
        <family val="2"/>
        <scheme val="minor"/>
      </rPr>
      <t xml:space="preserve"> Human resources developement policies - D</t>
    </r>
    <r>
      <rPr>
        <b/>
        <sz val="11"/>
        <color rgb="FF0070C0"/>
        <rFont val="Calibri"/>
        <family val="2"/>
        <scheme val="minor"/>
      </rPr>
      <t>evelopment of high-potential talent</t>
    </r>
  </si>
  <si>
    <t>Proportion of people Trained</t>
  </si>
  <si>
    <t>Proportion of women trained</t>
  </si>
  <si>
    <t>Proportion of men trained</t>
  </si>
  <si>
    <t>Proportion of employees trained □□</t>
  </si>
  <si>
    <t>98,66%</t>
  </si>
  <si>
    <t>97,42%</t>
  </si>
  <si>
    <t>Training hours</t>
  </si>
  <si>
    <t>Total nb. of training hours</t>
  </si>
  <si>
    <t>Average nb. of hours per person trained</t>
  </si>
  <si>
    <t>Breakdown of training hours by topic</t>
  </si>
  <si>
    <t>Business techniques</t>
  </si>
  <si>
    <t>Quality, safety and environment</t>
  </si>
  <si>
    <t>Languages</t>
  </si>
  <si>
    <t>Management, personnel development</t>
  </si>
  <si>
    <t>Others</t>
  </si>
  <si>
    <r>
      <rPr>
        <b/>
        <sz val="11"/>
        <color rgb="FF00B0F0"/>
        <rFont val="Calibri"/>
        <family val="2"/>
        <scheme val="minor"/>
      </rPr>
      <t>3.4.4.1.1</t>
    </r>
    <r>
      <rPr>
        <b/>
        <sz val="11"/>
        <color rgb="FF0070C0"/>
        <rFont val="Calibri"/>
        <family val="2"/>
        <scheme val="minor"/>
      </rPr>
      <t xml:space="preserve"> Social commitment - Gender diversity</t>
    </r>
  </si>
  <si>
    <t>Gender diversity</t>
  </si>
  <si>
    <t>Proportion of women in workforce □□</t>
  </si>
  <si>
    <t>proportion of women in management □□</t>
  </si>
  <si>
    <t>Proportion of women in permanent hires</t>
  </si>
  <si>
    <t>proportion of women in permanent management hires</t>
  </si>
  <si>
    <r>
      <rPr>
        <b/>
        <sz val="11"/>
        <color rgb="FF00B0F0"/>
        <rFont val="Calibri"/>
        <family val="2"/>
        <scheme val="minor"/>
      </rPr>
      <t>3.4.4.1.3</t>
    </r>
    <r>
      <rPr>
        <b/>
        <sz val="11"/>
        <color rgb="FF0070C0"/>
        <rFont val="Calibri"/>
        <family val="2"/>
        <scheme val="minor"/>
      </rPr>
      <t xml:space="preserve"> Social commitment - professional equality</t>
    </r>
  </si>
  <si>
    <t>Absenteeisme</t>
  </si>
  <si>
    <t>Absence due to sickness</t>
  </si>
  <si>
    <t>99,13%</t>
  </si>
  <si>
    <r>
      <rPr>
        <b/>
        <sz val="11"/>
        <color rgb="FF00B0F0"/>
        <rFont val="Calibri"/>
        <family val="2"/>
        <scheme val="minor"/>
      </rPr>
      <t>3.4.8.2.4</t>
    </r>
    <r>
      <rPr>
        <b/>
        <sz val="11"/>
        <color rgb="FF0070C0"/>
        <rFont val="Calibri"/>
        <family val="2"/>
        <scheme val="minor"/>
      </rPr>
      <t xml:space="preserve"> Health and safety policy - health and safety data</t>
    </r>
  </si>
  <si>
    <t>Health and safety data</t>
  </si>
  <si>
    <t>Number of fatal accidents (employees)</t>
  </si>
  <si>
    <t>Frequency rate (employees)</t>
  </si>
  <si>
    <t>Severity rate (French Framework)</t>
  </si>
  <si>
    <t>Severity rate (ILO framework)</t>
  </si>
  <si>
    <t>Number of new cases of occupational illness</t>
  </si>
  <si>
    <t>Total Frequency Rate Global</t>
  </si>
  <si>
    <t>TFR global*</t>
  </si>
  <si>
    <t>n.d</t>
  </si>
  <si>
    <t>Prevention Rate</t>
  </si>
  <si>
    <t>Prevention Rate*</t>
  </si>
  <si>
    <t>Rate of fatalities employees</t>
  </si>
  <si>
    <t>Rate of fatalities of employees per 1 Million of worked hours</t>
  </si>
  <si>
    <t>Governance indicators</t>
  </si>
  <si>
    <t>Number of directors (post-Shareholders' Meeting in year N+1)</t>
  </si>
  <si>
    <t>Number of nationalities represented on the Board of Directors (post-Shareholders' Meeting in year N+1)</t>
  </si>
  <si>
    <t>Attendance rate on the Boards of Directors (%)</t>
  </si>
  <si>
    <t>Independence rate of the Board of Directors (%) (post-Shareholders’ Meeting in year N+1)</t>
  </si>
  <si>
    <t>Gender diversity rate of the Board of Directors (%) (post-Shareholders’ Meeting in year N+1)</t>
  </si>
  <si>
    <t>□ Senior managers from abroad (outside France, Belgium) (%)</t>
  </si>
  <si>
    <t>Senior managers trained in combating corruption (%)</t>
  </si>
  <si>
    <t>Training of staff most exposed to the risk of corruption (%)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</si>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</sst>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Arial Nova"/>
      <family val="2"/>
    </font>
    <font>
      <b/>
      <sz val="11"/>
      <color theme="1"/>
      <name val="Arial Nova"/>
      <family val="2"/>
    </font>
    <font>
      <sz val="11"/>
      <color rgb="FF353A3D"/>
      <name val="Arial Nova Light"/>
      <family val="2"/>
    </font>
    <font>
      <b/>
      <sz val="11"/>
      <color rgb="FF00B0F0"/>
      <name val="Arial Nova Light"/>
      <family val="2"/>
    </font>
    <font>
      <b/>
      <sz val="14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353A3D"/>
      <name val="Arial Nova Light"/>
      <family val="2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424242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 Nova Light"/>
      <family val="2"/>
    </font>
    <font>
      <sz val="11"/>
      <color rgb="FF000000"/>
      <name val="Calibri"/>
      <family val="2"/>
      <scheme val="minor"/>
    </font>
    <font>
      <i/>
      <sz val="14"/>
      <color rgb="FF000000"/>
      <name val="Arial Nova Cond Light"/>
      <family val="2"/>
    </font>
    <font>
      <sz val="9"/>
      <color rgb="FF000000"/>
      <name val="Arial Nova Light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 style="thin">
        <color theme="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right" wrapText="1" readingOrder="1"/>
    </xf>
    <xf numFmtId="0" fontId="6" fillId="0" borderId="1" xfId="0" applyFont="1" applyBorder="1" applyAlignment="1">
      <alignment horizontal="right" wrapText="1" readingOrder="1"/>
    </xf>
    <xf numFmtId="43" fontId="7" fillId="2" borderId="2" xfId="1" applyFont="1" applyFill="1" applyBorder="1" applyAlignment="1">
      <alignment horizontal="center" wrapText="1" readingOrder="1"/>
    </xf>
    <xf numFmtId="9" fontId="7" fillId="3" borderId="2" xfId="2" applyFont="1" applyFill="1" applyBorder="1" applyAlignment="1">
      <alignment horizontal="right" wrapText="1" readingOrder="1"/>
    </xf>
    <xf numFmtId="165" fontId="7" fillId="3" borderId="2" xfId="1" applyNumberFormat="1" applyFont="1" applyFill="1" applyBorder="1" applyAlignment="1">
      <alignment horizontal="center" wrapText="1" readingOrder="1"/>
    </xf>
    <xf numFmtId="43" fontId="7" fillId="0" borderId="2" xfId="1" applyFont="1" applyBorder="1" applyAlignment="1">
      <alignment horizontal="left" vertical="center" wrapText="1" readingOrder="1"/>
    </xf>
    <xf numFmtId="43" fontId="7" fillId="0" borderId="2" xfId="1" applyFont="1" applyBorder="1" applyAlignment="1">
      <alignment horizontal="left" vertical="center" readingOrder="1"/>
    </xf>
    <xf numFmtId="0" fontId="8" fillId="0" borderId="3" xfId="0" applyFont="1" applyBorder="1" applyAlignment="1">
      <alignment horizontal="left" wrapText="1" readingOrder="1"/>
    </xf>
    <xf numFmtId="43" fontId="5" fillId="2" borderId="3" xfId="1" applyFont="1" applyFill="1" applyBorder="1" applyAlignment="1">
      <alignment horizontal="center" wrapText="1" readingOrder="1"/>
    </xf>
    <xf numFmtId="165" fontId="8" fillId="3" borderId="2" xfId="1" applyNumberFormat="1" applyFont="1" applyFill="1" applyBorder="1" applyAlignment="1">
      <alignment horizontal="center" wrapText="1" readingOrder="1"/>
    </xf>
    <xf numFmtId="0" fontId="9" fillId="0" borderId="0" xfId="0" applyFont="1"/>
    <xf numFmtId="0" fontId="3" fillId="0" borderId="0" xfId="0" applyFont="1" applyAlignment="1">
      <alignment horizontal="right"/>
    </xf>
    <xf numFmtId="0" fontId="11" fillId="0" borderId="0" xfId="3"/>
    <xf numFmtId="43" fontId="12" fillId="0" borderId="2" xfId="1" applyFont="1" applyBorder="1" applyAlignment="1">
      <alignment horizontal="left" vertical="center" wrapText="1" readingOrder="1"/>
    </xf>
    <xf numFmtId="9" fontId="12" fillId="3" borderId="2" xfId="2" applyFont="1" applyFill="1" applyBorder="1" applyAlignment="1">
      <alignment horizontal="right" wrapText="1" readingOrder="1"/>
    </xf>
    <xf numFmtId="9" fontId="12" fillId="4" borderId="2" xfId="2" applyFont="1" applyFill="1" applyBorder="1" applyAlignment="1">
      <alignment horizontal="center" wrapText="1" readingOrder="1"/>
    </xf>
    <xf numFmtId="164" fontId="7" fillId="2" borderId="2" xfId="2" applyNumberFormat="1" applyFont="1" applyFill="1" applyBorder="1" applyAlignment="1">
      <alignment horizontal="center" wrapText="1" readingOrder="1"/>
    </xf>
    <xf numFmtId="164" fontId="7" fillId="3" borderId="2" xfId="2" applyNumberFormat="1" applyFont="1" applyFill="1" applyBorder="1" applyAlignment="1">
      <alignment horizontal="right" wrapText="1" readingOrder="1"/>
    </xf>
    <xf numFmtId="9" fontId="7" fillId="2" borderId="2" xfId="2" applyNumberFormat="1" applyFont="1" applyFill="1" applyBorder="1" applyAlignment="1">
      <alignment horizontal="center" wrapText="1" readingOrder="1"/>
    </xf>
    <xf numFmtId="0" fontId="4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8" fillId="0" borderId="3" xfId="0" applyFont="1" applyBorder="1" applyAlignment="1">
      <alignment horizontal="left" readingOrder="1"/>
    </xf>
    <xf numFmtId="165" fontId="8" fillId="3" borderId="2" xfId="1" applyNumberFormat="1" applyFont="1" applyFill="1" applyBorder="1" applyAlignment="1">
      <alignment horizontal="center" readingOrder="1"/>
    </xf>
    <xf numFmtId="165" fontId="7" fillId="3" borderId="2" xfId="1" applyNumberFormat="1" applyFont="1" applyFill="1" applyBorder="1" applyAlignment="1">
      <alignment horizontal="center" readingOrder="1"/>
    </xf>
    <xf numFmtId="0" fontId="10" fillId="0" borderId="0" xfId="0" applyFont="1"/>
    <xf numFmtId="0" fontId="3" fillId="0" borderId="0" xfId="0" applyFont="1"/>
    <xf numFmtId="9" fontId="12" fillId="3" borderId="0" xfId="2" applyFont="1" applyFill="1" applyBorder="1" applyAlignment="1">
      <alignment horizontal="right" wrapText="1" readingOrder="1"/>
    </xf>
    <xf numFmtId="165" fontId="5" fillId="2" borderId="3" xfId="1" applyNumberFormat="1" applyFont="1" applyFill="1" applyBorder="1" applyAlignment="1">
      <alignment horizontal="center" wrapText="1" readingOrder="1"/>
    </xf>
    <xf numFmtId="165" fontId="7" fillId="2" borderId="2" xfId="1" applyNumberFormat="1" applyFont="1" applyFill="1" applyBorder="1" applyAlignment="1">
      <alignment horizontal="center" wrapText="1" readingOrder="1"/>
    </xf>
    <xf numFmtId="0" fontId="7" fillId="2" borderId="2" xfId="2" applyNumberFormat="1" applyFont="1" applyFill="1" applyBorder="1" applyAlignment="1">
      <alignment horizontal="center" wrapText="1" readingOrder="1"/>
    </xf>
    <xf numFmtId="0" fontId="7" fillId="3" borderId="2" xfId="2" applyNumberFormat="1" applyFont="1" applyFill="1" applyBorder="1" applyAlignment="1">
      <alignment horizontal="right" wrapText="1" readingOrder="1"/>
    </xf>
    <xf numFmtId="43" fontId="7" fillId="3" borderId="2" xfId="1" applyFont="1" applyFill="1" applyBorder="1" applyAlignment="1">
      <alignment horizontal="right" wrapText="1" readingOrder="1"/>
    </xf>
    <xf numFmtId="164" fontId="8" fillId="2" borderId="2" xfId="2" applyNumberFormat="1" applyFont="1" applyFill="1" applyBorder="1" applyAlignment="1">
      <alignment horizontal="center" wrapText="1" readingOrder="1"/>
    </xf>
    <xf numFmtId="164" fontId="8" fillId="3" borderId="2" xfId="2" applyNumberFormat="1" applyFont="1" applyFill="1" applyBorder="1" applyAlignment="1">
      <alignment horizontal="right" wrapText="1" readingOrder="1"/>
    </xf>
    <xf numFmtId="43" fontId="8" fillId="0" borderId="2" xfId="1" applyFont="1" applyBorder="1" applyAlignment="1">
      <alignment horizontal="left" vertical="center" readingOrder="1"/>
    </xf>
    <xf numFmtId="0" fontId="8" fillId="2" borderId="2" xfId="2" applyNumberFormat="1" applyFont="1" applyFill="1" applyBorder="1" applyAlignment="1">
      <alignment horizontal="center" wrapText="1" readingOrder="1"/>
    </xf>
    <xf numFmtId="0" fontId="8" fillId="3" borderId="2" xfId="2" applyNumberFormat="1" applyFont="1" applyFill="1" applyBorder="1" applyAlignment="1">
      <alignment horizontal="right" wrapText="1" readingOrder="1"/>
    </xf>
    <xf numFmtId="165" fontId="5" fillId="2" borderId="3" xfId="1" applyNumberFormat="1" applyFont="1" applyFill="1" applyBorder="1" applyAlignment="1">
      <alignment horizontal="center" readingOrder="1"/>
    </xf>
    <xf numFmtId="165" fontId="7" fillId="2" borderId="2" xfId="1" applyNumberFormat="1" applyFont="1" applyFill="1" applyBorder="1" applyAlignment="1">
      <alignment horizontal="center" readingOrder="1"/>
    </xf>
    <xf numFmtId="164" fontId="7" fillId="2" borderId="2" xfId="1" applyNumberFormat="1" applyFont="1" applyFill="1" applyBorder="1" applyAlignment="1">
      <alignment horizontal="center" readingOrder="1"/>
    </xf>
    <xf numFmtId="164" fontId="7" fillId="3" borderId="2" xfId="2" applyNumberFormat="1" applyFont="1" applyFill="1" applyBorder="1" applyAlignment="1">
      <alignment horizontal="center" readingOrder="1"/>
    </xf>
    <xf numFmtId="164" fontId="5" fillId="2" borderId="3" xfId="1" applyNumberFormat="1" applyFont="1" applyFill="1" applyBorder="1" applyAlignment="1">
      <alignment horizontal="center" readingOrder="1"/>
    </xf>
    <xf numFmtId="164" fontId="8" fillId="3" borderId="2" xfId="2" applyNumberFormat="1" applyFont="1" applyFill="1" applyBorder="1" applyAlignment="1">
      <alignment horizontal="center" readingOrder="1"/>
    </xf>
    <xf numFmtId="43" fontId="12" fillId="0" borderId="2" xfId="1" applyFont="1" applyBorder="1" applyAlignment="1">
      <alignment horizontal="left" vertical="center" readingOrder="1"/>
    </xf>
    <xf numFmtId="0" fontId="0" fillId="4" borderId="0" xfId="0" applyFill="1"/>
    <xf numFmtId="43" fontId="7" fillId="4" borderId="0" xfId="1" applyFont="1" applyFill="1" applyBorder="1" applyAlignment="1">
      <alignment horizontal="left" vertical="center" readingOrder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7" fillId="0" borderId="0" xfId="0" applyFont="1"/>
    <xf numFmtId="0" fontId="13" fillId="0" borderId="0" xfId="0" applyFont="1"/>
    <xf numFmtId="9" fontId="7" fillId="4" borderId="0" xfId="2" applyNumberFormat="1" applyFont="1" applyFill="1" applyBorder="1" applyAlignment="1">
      <alignment horizontal="center" wrapText="1" readingOrder="1"/>
    </xf>
    <xf numFmtId="9" fontId="7" fillId="4" borderId="0" xfId="2" applyNumberFormat="1" applyFont="1" applyFill="1" applyBorder="1" applyAlignment="1">
      <alignment horizontal="right" wrapText="1" readingOrder="1"/>
    </xf>
    <xf numFmtId="0" fontId="0" fillId="0" borderId="0" xfId="0" applyBorder="1"/>
    <xf numFmtId="43" fontId="7" fillId="0" borderId="0" xfId="1" applyFont="1" applyFill="1" applyBorder="1" applyAlignment="1">
      <alignment horizontal="left" vertical="center" wrapText="1" readingOrder="1"/>
    </xf>
    <xf numFmtId="0" fontId="10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9" fillId="0" borderId="7" xfId="0" applyFont="1" applyBorder="1" applyAlignment="1">
      <alignment horizontal="center"/>
    </xf>
    <xf numFmtId="0" fontId="20" fillId="0" borderId="8" xfId="0" applyFont="1" applyBorder="1"/>
    <xf numFmtId="0" fontId="18" fillId="0" borderId="8" xfId="0" applyFont="1" applyBorder="1"/>
    <xf numFmtId="0" fontId="18" fillId="0" borderId="9" xfId="0" applyFont="1" applyBorder="1"/>
    <xf numFmtId="165" fontId="5" fillId="0" borderId="3" xfId="1" applyNumberFormat="1" applyFont="1" applyFill="1" applyBorder="1" applyAlignment="1">
      <alignment horizontal="center" wrapText="1" readingOrder="1"/>
    </xf>
    <xf numFmtId="0" fontId="21" fillId="0" borderId="0" xfId="0" applyFont="1" applyFill="1"/>
    <xf numFmtId="164" fontId="7" fillId="0" borderId="2" xfId="2" applyNumberFormat="1" applyFont="1" applyFill="1" applyBorder="1" applyAlignment="1">
      <alignment horizontal="right" wrapText="1" readingOrder="1"/>
    </xf>
    <xf numFmtId="9" fontId="7" fillId="3" borderId="10" xfId="2" applyFont="1" applyFill="1" applyBorder="1" applyAlignment="1">
      <alignment horizontal="right" wrapText="1" readingOrder="1"/>
    </xf>
    <xf numFmtId="165" fontId="7" fillId="3" borderId="10" xfId="1" applyNumberFormat="1" applyFont="1" applyFill="1" applyBorder="1" applyAlignment="1">
      <alignment horizontal="center" wrapText="1" readingOrder="1"/>
    </xf>
    <xf numFmtId="9" fontId="8" fillId="3" borderId="11" xfId="2" applyFont="1" applyFill="1" applyBorder="1" applyAlignment="1">
      <alignment horizontal="right" wrapText="1" readingOrder="1"/>
    </xf>
    <xf numFmtId="165" fontId="8" fillId="3" borderId="11" xfId="1" applyNumberFormat="1" applyFont="1" applyFill="1" applyBorder="1" applyAlignment="1">
      <alignment horizontal="center" wrapText="1" readingOrder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6FA9-326B-4932-8F49-B11244BF3E44}">
  <sheetPr codeName="Sheet1">
    <tabColor rgb="FF00B0F0"/>
  </sheetPr>
  <dimension ref="A1:R16"/>
  <sheetViews>
    <sheetView showGridLines="0" tabSelected="1" workbookViewId="0">
      <selection activeCell="Q36" sqref="Q36"/>
    </sheetView>
  </sheetViews>
  <sheetFormatPr defaultRowHeight="14.5" x14ac:dyDescent="0.35"/>
  <cols>
    <col min="1" max="1" width="8.81640625" customWidth="1"/>
  </cols>
  <sheetData>
    <row r="1" spans="1:18" ht="21" x14ac:dyDescent="0.5">
      <c r="A1" s="1" t="s">
        <v>0</v>
      </c>
    </row>
    <row r="3" spans="1:18" x14ac:dyDescent="0.35">
      <c r="A3" s="15" t="s">
        <v>1</v>
      </c>
      <c r="B3" t="s">
        <v>2</v>
      </c>
      <c r="L3" s="61" t="s">
        <v>3</v>
      </c>
      <c r="M3" s="62"/>
      <c r="N3" s="62"/>
      <c r="O3" s="62"/>
      <c r="P3" s="62"/>
      <c r="Q3" s="62"/>
      <c r="R3" s="63"/>
    </row>
    <row r="4" spans="1:18" ht="17.5" x14ac:dyDescent="0.35">
      <c r="A4" s="15" t="s">
        <v>4</v>
      </c>
      <c r="B4" t="s">
        <v>5</v>
      </c>
      <c r="L4" s="64" t="s">
        <v>6</v>
      </c>
      <c r="M4" s="65" t="s">
        <v>7</v>
      </c>
      <c r="N4" s="66"/>
      <c r="O4" s="66"/>
      <c r="P4" s="66"/>
      <c r="Q4" s="66"/>
      <c r="R4" s="67"/>
    </row>
    <row r="5" spans="1:18" x14ac:dyDescent="0.35">
      <c r="A5" s="15" t="s">
        <v>8</v>
      </c>
      <c r="B5" t="s">
        <v>9</v>
      </c>
    </row>
    <row r="6" spans="1:18" x14ac:dyDescent="0.35">
      <c r="A6" s="15" t="s">
        <v>10</v>
      </c>
      <c r="B6" t="s">
        <v>11</v>
      </c>
    </row>
    <row r="7" spans="1:18" x14ac:dyDescent="0.35">
      <c r="A7" s="15" t="s">
        <v>12</v>
      </c>
      <c r="B7" t="s">
        <v>13</v>
      </c>
    </row>
    <row r="8" spans="1:18" x14ac:dyDescent="0.35">
      <c r="A8" s="15" t="s">
        <v>14</v>
      </c>
      <c r="B8" t="s">
        <v>15</v>
      </c>
    </row>
    <row r="9" spans="1:18" x14ac:dyDescent="0.35">
      <c r="A9" s="15" t="s">
        <v>16</v>
      </c>
      <c r="B9" t="s">
        <v>17</v>
      </c>
    </row>
    <row r="10" spans="1:18" x14ac:dyDescent="0.35">
      <c r="A10" s="15" t="s">
        <v>18</v>
      </c>
      <c r="B10" t="s">
        <v>19</v>
      </c>
    </row>
    <row r="11" spans="1:18" x14ac:dyDescent="0.35">
      <c r="A11" s="15" t="s">
        <v>20</v>
      </c>
      <c r="B11" t="s">
        <v>21</v>
      </c>
    </row>
    <row r="12" spans="1:18" x14ac:dyDescent="0.35">
      <c r="A12" s="15" t="s">
        <v>22</v>
      </c>
      <c r="B12" t="s">
        <v>23</v>
      </c>
    </row>
    <row r="15" spans="1:18" ht="21" x14ac:dyDescent="0.5">
      <c r="A15" s="1" t="s">
        <v>24</v>
      </c>
    </row>
    <row r="16" spans="1:18" x14ac:dyDescent="0.35">
      <c r="A16" s="15" t="s">
        <v>25</v>
      </c>
    </row>
  </sheetData>
  <hyperlinks>
    <hyperlink ref="A3" location="'3.4.1.1'!A1" display="3.4.1.1" xr:uid="{C20AA5DB-967B-4DD7-97A8-7F994B34FA53}"/>
    <hyperlink ref="A4" location="'3.4.1.2'!A1" display="3.4.1.2" xr:uid="{A647DBBB-DAD0-4684-93D4-AC75B604438D}"/>
    <hyperlink ref="A5" location="'3.4.1.3'!A1" display="3.4.1.3" xr:uid="{9A7A8D3E-B91B-4616-BEA2-E88E42DCDB0C}"/>
    <hyperlink ref="A6" location="'3.4.1.4'!A1" display="3.4.1.4" xr:uid="{9AAA766E-0962-4A58-BFC3-0C479C68975A}"/>
    <hyperlink ref="A7" location="'3.4.1.5'!A1" display="3.4.1.5 " xr:uid="{5D8BCAF3-C19C-41A0-A5B6-C0598BC8324C}"/>
    <hyperlink ref="A8" location="'3.4.2.1.3'!A1" display="3.4.2.1.3" xr:uid="{60183DC7-7CC3-4342-B0E6-005FD1B976E3}"/>
    <hyperlink ref="A9" location="'3.4.3.3.4'!A1" display="3.4.3.3.4" xr:uid="{3733FEE7-A01F-4253-829D-0F7F0CBE4E27}"/>
    <hyperlink ref="A10" location="'3.4.4.1.1'!A1" display="3.4.4.1.1" xr:uid="{2612B2A7-72A3-4462-863E-FF08433D8B60}"/>
    <hyperlink ref="A11" location="'3.4.4.1.3'!A1" display="3.4.4.1.3" xr:uid="{386FC39D-5794-48EE-9AA8-8FF6324CDC89}"/>
    <hyperlink ref="A12" location="'3.4.8.2.4'!A1" display="3.4.8.2.4" xr:uid="{2D09D2B6-9D9F-4668-9B5F-67189876ADEE}"/>
    <hyperlink ref="A16" location="GOVERNANCE!A1" display="Governance Data" xr:uid="{EF916C44-7F4B-4A1E-986A-593BB9D1B86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AF3A-A495-4D2B-B5E4-FCC5D02C1BBE}">
  <sheetPr>
    <tabColor theme="8" tint="0.79998168889431442"/>
  </sheetPr>
  <dimension ref="A1:D7"/>
  <sheetViews>
    <sheetView showGridLines="0" workbookViewId="0">
      <selection activeCell="B21" sqref="B21"/>
    </sheetView>
  </sheetViews>
  <sheetFormatPr defaultRowHeight="14.5" x14ac:dyDescent="0.35"/>
  <cols>
    <col min="2" max="2" width="23.7265625" bestFit="1" customWidth="1"/>
  </cols>
  <sheetData>
    <row r="1" spans="1:4" x14ac:dyDescent="0.35">
      <c r="A1" s="22" t="s">
        <v>95</v>
      </c>
    </row>
    <row r="3" spans="1:4" ht="18.5" x14ac:dyDescent="0.45">
      <c r="B3" s="24" t="s">
        <v>96</v>
      </c>
    </row>
    <row r="4" spans="1:4" x14ac:dyDescent="0.35">
      <c r="C4" s="3">
        <v>2020</v>
      </c>
      <c r="D4" s="4">
        <v>2019</v>
      </c>
    </row>
    <row r="5" spans="1:4" x14ac:dyDescent="0.35">
      <c r="B5" s="9" t="s">
        <v>96</v>
      </c>
      <c r="C5" s="19">
        <v>6.018265210059328E-2</v>
      </c>
      <c r="D5" s="20">
        <v>5.184919012433821E-2</v>
      </c>
    </row>
    <row r="6" spans="1:4" x14ac:dyDescent="0.35">
      <c r="B6" s="9" t="s">
        <v>97</v>
      </c>
      <c r="C6" s="19">
        <v>3.8105633912194022E-2</v>
      </c>
      <c r="D6" s="20">
        <v>3.4106777817895423E-2</v>
      </c>
    </row>
    <row r="7" spans="1:4" x14ac:dyDescent="0.35">
      <c r="B7" s="16" t="s">
        <v>41</v>
      </c>
      <c r="C7" s="18">
        <v>1</v>
      </c>
      <c r="D7" s="17" t="s">
        <v>98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F4B6-10C5-4A36-894D-188159276F36}">
  <sheetPr>
    <tabColor theme="8" tint="0.79998168889431442"/>
  </sheetPr>
  <dimension ref="A1:E34"/>
  <sheetViews>
    <sheetView showGridLines="0" workbookViewId="0">
      <selection activeCell="B21" sqref="B21"/>
    </sheetView>
  </sheetViews>
  <sheetFormatPr defaultRowHeight="14.5" x14ac:dyDescent="0.35"/>
  <cols>
    <col min="2" max="2" width="38.1796875" bestFit="1" customWidth="1"/>
    <col min="3" max="3" width="15.453125" customWidth="1"/>
    <col min="4" max="4" width="12.81640625" customWidth="1"/>
    <col min="5" max="5" width="14.54296875" customWidth="1"/>
    <col min="6" max="7" width="13.453125" customWidth="1"/>
  </cols>
  <sheetData>
    <row r="1" spans="1:5" x14ac:dyDescent="0.35">
      <c r="A1" s="22" t="s">
        <v>99</v>
      </c>
    </row>
    <row r="3" spans="1:5" ht="18.5" x14ac:dyDescent="0.45">
      <c r="B3" s="24" t="s">
        <v>100</v>
      </c>
    </row>
    <row r="4" spans="1:5" x14ac:dyDescent="0.35">
      <c r="C4" s="3">
        <v>2020</v>
      </c>
      <c r="D4" s="4">
        <v>2019</v>
      </c>
      <c r="E4" s="4">
        <v>2018</v>
      </c>
    </row>
    <row r="5" spans="1:5" x14ac:dyDescent="0.35">
      <c r="B5" s="9" t="s">
        <v>101</v>
      </c>
      <c r="C5" s="35">
        <v>3</v>
      </c>
      <c r="D5" s="36">
        <v>2</v>
      </c>
      <c r="E5" s="36">
        <v>4</v>
      </c>
    </row>
    <row r="6" spans="1:5" x14ac:dyDescent="0.35">
      <c r="B6" s="9" t="s">
        <v>102</v>
      </c>
      <c r="C6" s="35">
        <v>3</v>
      </c>
      <c r="D6" s="36">
        <v>3.7</v>
      </c>
      <c r="E6" s="36">
        <v>3.4</v>
      </c>
    </row>
    <row r="7" spans="1:5" x14ac:dyDescent="0.35">
      <c r="B7" s="9" t="s">
        <v>103</v>
      </c>
      <c r="C7" s="35">
        <v>0.19</v>
      </c>
      <c r="D7" s="36">
        <v>0.21</v>
      </c>
      <c r="E7" s="36">
        <v>0.19</v>
      </c>
    </row>
    <row r="8" spans="1:5" x14ac:dyDescent="0.35">
      <c r="B8" s="9" t="s">
        <v>104</v>
      </c>
      <c r="C8" s="35">
        <v>0.11</v>
      </c>
      <c r="D8" s="36">
        <v>0.14000000000000001</v>
      </c>
      <c r="E8" s="36">
        <v>0.13</v>
      </c>
    </row>
    <row r="9" spans="1:5" x14ac:dyDescent="0.35">
      <c r="B9" s="9" t="s">
        <v>105</v>
      </c>
      <c r="C9" s="35">
        <v>106</v>
      </c>
      <c r="D9" s="36">
        <v>120</v>
      </c>
      <c r="E9" s="36">
        <v>91</v>
      </c>
    </row>
    <row r="10" spans="1:5" s="50" customFormat="1" x14ac:dyDescent="0.35">
      <c r="B10" s="51" t="s">
        <v>41</v>
      </c>
      <c r="C10" s="57">
        <v>1</v>
      </c>
      <c r="D10" s="58">
        <v>1</v>
      </c>
      <c r="E10" s="58">
        <v>0.99</v>
      </c>
    </row>
    <row r="11" spans="1:5" s="59" customFormat="1" x14ac:dyDescent="0.35"/>
    <row r="12" spans="1:5" ht="18.5" x14ac:dyDescent="0.45">
      <c r="B12" s="24" t="s">
        <v>106</v>
      </c>
    </row>
    <row r="13" spans="1:5" x14ac:dyDescent="0.35">
      <c r="C13" s="3">
        <v>2020</v>
      </c>
      <c r="D13" s="4">
        <v>2019</v>
      </c>
      <c r="E13" s="4">
        <v>2018</v>
      </c>
    </row>
    <row r="14" spans="1:5" x14ac:dyDescent="0.35">
      <c r="B14" s="9" t="s">
        <v>107</v>
      </c>
      <c r="C14" s="35">
        <v>2.7</v>
      </c>
      <c r="D14" s="36">
        <v>3.3</v>
      </c>
      <c r="E14" s="36" t="s">
        <v>108</v>
      </c>
    </row>
    <row r="15" spans="1:5" x14ac:dyDescent="0.35">
      <c r="B15" s="52"/>
      <c r="C15" s="53"/>
      <c r="D15" s="52"/>
    </row>
    <row r="16" spans="1:5" ht="18.5" x14ac:dyDescent="0.45">
      <c r="B16" s="24" t="s">
        <v>109</v>
      </c>
    </row>
    <row r="17" spans="2:5" x14ac:dyDescent="0.35">
      <c r="C17" s="3">
        <v>2020</v>
      </c>
      <c r="D17" s="4">
        <v>2019</v>
      </c>
      <c r="E17" s="4">
        <v>2018</v>
      </c>
    </row>
    <row r="18" spans="2:5" x14ac:dyDescent="0.35">
      <c r="B18" s="9" t="s">
        <v>110</v>
      </c>
      <c r="C18" s="35">
        <v>0.59</v>
      </c>
      <c r="D18" s="36">
        <v>0.42</v>
      </c>
      <c r="E18" s="36">
        <v>0.39</v>
      </c>
    </row>
    <row r="19" spans="2:5" ht="13" customHeight="1" x14ac:dyDescent="0.35"/>
    <row r="20" spans="2:5" ht="18.5" x14ac:dyDescent="0.45">
      <c r="B20" s="24" t="s">
        <v>111</v>
      </c>
    </row>
    <row r="22" spans="2:5" x14ac:dyDescent="0.35">
      <c r="C22" s="3">
        <v>2020</v>
      </c>
      <c r="D22" s="4">
        <v>2019</v>
      </c>
      <c r="E22" s="4">
        <v>2018</v>
      </c>
    </row>
    <row r="23" spans="2:5" ht="28" x14ac:dyDescent="0.35">
      <c r="B23" s="8" t="s">
        <v>112</v>
      </c>
      <c r="C23" s="35">
        <v>1.0200000000000001E-2</v>
      </c>
      <c r="D23" s="36">
        <v>6.4000000000000003E-3</v>
      </c>
      <c r="E23" s="36">
        <v>1.54E-2</v>
      </c>
    </row>
    <row r="34" spans="2:2" x14ac:dyDescent="0.35">
      <c r="B34" s="5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ECDD-7605-4111-8BD1-3592E5CA0D27}">
  <sheetPr>
    <tabColor theme="8" tint="0.79998168889431442"/>
  </sheetPr>
  <dimension ref="A1:E12"/>
  <sheetViews>
    <sheetView showGridLines="0" workbookViewId="0">
      <selection activeCell="B21" sqref="B21"/>
    </sheetView>
  </sheetViews>
  <sheetFormatPr defaultRowHeight="14.5" x14ac:dyDescent="0.35"/>
  <cols>
    <col min="2" max="2" width="95.7265625" customWidth="1"/>
  </cols>
  <sheetData>
    <row r="1" spans="1:5" x14ac:dyDescent="0.35">
      <c r="A1" s="56" t="s">
        <v>113</v>
      </c>
    </row>
    <row r="2" spans="1:5" ht="18.5" x14ac:dyDescent="0.45">
      <c r="B2" s="24"/>
    </row>
    <row r="3" spans="1:5" x14ac:dyDescent="0.35">
      <c r="C3" s="3">
        <v>2020</v>
      </c>
      <c r="D3" s="4">
        <v>2019</v>
      </c>
      <c r="E3" s="4">
        <v>2018</v>
      </c>
    </row>
    <row r="4" spans="1:5" x14ac:dyDescent="0.35">
      <c r="B4" s="8" t="s">
        <v>114</v>
      </c>
      <c r="C4" s="35">
        <v>14</v>
      </c>
      <c r="D4" s="36">
        <v>13</v>
      </c>
      <c r="E4" s="36">
        <v>18</v>
      </c>
    </row>
    <row r="5" spans="1:5" x14ac:dyDescent="0.35">
      <c r="B5" s="8" t="s">
        <v>115</v>
      </c>
      <c r="C5" s="35">
        <v>4</v>
      </c>
      <c r="D5" s="36">
        <v>4</v>
      </c>
      <c r="E5" s="36">
        <v>6</v>
      </c>
    </row>
    <row r="6" spans="1:5" x14ac:dyDescent="0.35">
      <c r="B6" s="8" t="s">
        <v>116</v>
      </c>
      <c r="C6" s="35">
        <v>98</v>
      </c>
      <c r="D6" s="36">
        <v>95</v>
      </c>
      <c r="E6" s="36">
        <v>94</v>
      </c>
    </row>
    <row r="7" spans="1:5" x14ac:dyDescent="0.35">
      <c r="B7" s="8" t="s">
        <v>117</v>
      </c>
      <c r="C7" s="35">
        <v>60</v>
      </c>
      <c r="D7" s="36">
        <v>67</v>
      </c>
      <c r="E7" s="36">
        <v>60</v>
      </c>
    </row>
    <row r="8" spans="1:5" x14ac:dyDescent="0.35">
      <c r="B8" s="8" t="s">
        <v>118</v>
      </c>
      <c r="C8" s="35">
        <v>50</v>
      </c>
      <c r="D8" s="36">
        <v>40</v>
      </c>
      <c r="E8" s="36">
        <v>50</v>
      </c>
    </row>
    <row r="9" spans="1:5" x14ac:dyDescent="0.35">
      <c r="B9" s="8" t="s">
        <v>119</v>
      </c>
      <c r="C9" s="35">
        <v>25</v>
      </c>
      <c r="D9" s="36">
        <v>25.5</v>
      </c>
      <c r="E9" s="36">
        <v>24</v>
      </c>
    </row>
    <row r="10" spans="1:5" x14ac:dyDescent="0.35">
      <c r="B10" s="8" t="s">
        <v>120</v>
      </c>
      <c r="C10" s="35">
        <v>86</v>
      </c>
      <c r="D10" s="36">
        <v>91</v>
      </c>
      <c r="E10" s="36">
        <v>91</v>
      </c>
    </row>
    <row r="11" spans="1:5" x14ac:dyDescent="0.35">
      <c r="B11" s="8" t="s">
        <v>121</v>
      </c>
      <c r="C11" s="35">
        <v>21</v>
      </c>
      <c r="D11" s="36">
        <v>25</v>
      </c>
      <c r="E11" s="36" t="s">
        <v>122</v>
      </c>
    </row>
    <row r="12" spans="1:5" x14ac:dyDescent="0.35">
      <c r="B12" s="6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D8B9-52F1-496C-8679-F2143FBF2D0B}">
  <sheetPr codeName="Sheet2">
    <tabColor theme="8" tint="0.79998168889431442"/>
  </sheetPr>
  <dimension ref="A1:E15"/>
  <sheetViews>
    <sheetView showGridLines="0" zoomScale="83" zoomScaleNormal="210" workbookViewId="0">
      <selection activeCell="D20" sqref="D20"/>
    </sheetView>
  </sheetViews>
  <sheetFormatPr defaultRowHeight="14.5" x14ac:dyDescent="0.35"/>
  <cols>
    <col min="2" max="2" width="21.1796875" customWidth="1"/>
    <col min="3" max="3" width="16.1796875" bestFit="1" customWidth="1"/>
    <col min="5" max="5" width="13.54296875" bestFit="1" customWidth="1"/>
  </cols>
  <sheetData>
    <row r="1" spans="1:5" x14ac:dyDescent="0.35">
      <c r="A1" s="2" t="s">
        <v>26</v>
      </c>
    </row>
    <row r="3" spans="1:5" ht="18.5" x14ac:dyDescent="0.45">
      <c r="B3" s="13" t="s">
        <v>27</v>
      </c>
    </row>
    <row r="4" spans="1:5" x14ac:dyDescent="0.35">
      <c r="C4" s="3">
        <v>2020</v>
      </c>
      <c r="D4" s="4"/>
      <c r="E4" s="4">
        <v>2019</v>
      </c>
    </row>
    <row r="5" spans="1:5" x14ac:dyDescent="0.35">
      <c r="D5" s="14" t="s">
        <v>28</v>
      </c>
    </row>
    <row r="6" spans="1:5" x14ac:dyDescent="0.35">
      <c r="B6" s="10" t="s">
        <v>29</v>
      </c>
      <c r="C6" s="11">
        <v>45279.999300000003</v>
      </c>
      <c r="D6" s="73">
        <f>C6/C12</f>
        <v>0.26218400411382459</v>
      </c>
      <c r="E6" s="74">
        <v>42963</v>
      </c>
    </row>
    <row r="7" spans="1:5" x14ac:dyDescent="0.35">
      <c r="B7" s="8" t="s">
        <v>30</v>
      </c>
      <c r="C7" s="5">
        <v>34360.771700000005</v>
      </c>
      <c r="D7" s="71">
        <f>C7/C6</f>
        <v>0.75885097683736058</v>
      </c>
      <c r="E7" s="72">
        <v>32857</v>
      </c>
    </row>
    <row r="8" spans="1:5" x14ac:dyDescent="0.35">
      <c r="B8" s="8" t="s">
        <v>31</v>
      </c>
      <c r="C8" s="5">
        <v>10919.2276</v>
      </c>
      <c r="D8" s="6">
        <f>C8/C6</f>
        <v>0.24114902316263948</v>
      </c>
      <c r="E8" s="7">
        <v>10106</v>
      </c>
    </row>
    <row r="9" spans="1:5" x14ac:dyDescent="0.35">
      <c r="B9" s="10" t="s">
        <v>32</v>
      </c>
      <c r="C9" s="11">
        <v>127423.13510000001</v>
      </c>
      <c r="D9" s="73">
        <f>C9/C12</f>
        <v>0.73781599588617541</v>
      </c>
      <c r="E9" s="74">
        <v>128139.95319989999</v>
      </c>
    </row>
    <row r="10" spans="1:5" x14ac:dyDescent="0.35">
      <c r="B10" s="8" t="s">
        <v>33</v>
      </c>
      <c r="C10" s="5">
        <v>101281.45770000001</v>
      </c>
      <c r="D10" s="71">
        <f>C10/C9</f>
        <v>0.7948435550617684</v>
      </c>
      <c r="E10" s="72">
        <v>102525.95319989999</v>
      </c>
    </row>
    <row r="11" spans="1:5" x14ac:dyDescent="0.35">
      <c r="B11" s="8" t="s">
        <v>31</v>
      </c>
      <c r="C11" s="5">
        <v>26141.6774</v>
      </c>
      <c r="D11" s="6">
        <f>C11/C9</f>
        <v>0.2051564449382316</v>
      </c>
      <c r="E11" s="7">
        <v>25614</v>
      </c>
    </row>
    <row r="12" spans="1:5" x14ac:dyDescent="0.35">
      <c r="B12" s="10" t="s">
        <v>34</v>
      </c>
      <c r="C12" s="11">
        <v>172703.13440000001</v>
      </c>
      <c r="D12" s="73">
        <f>C12/C12</f>
        <v>1</v>
      </c>
      <c r="E12" s="74">
        <v>171102.95319989999</v>
      </c>
    </row>
    <row r="13" spans="1:5" x14ac:dyDescent="0.35">
      <c r="B13" s="8" t="s">
        <v>30</v>
      </c>
      <c r="C13" s="5">
        <v>135642.22940000001</v>
      </c>
      <c r="D13" s="71">
        <f>C13/C12</f>
        <v>0.78540687678451304</v>
      </c>
      <c r="E13" s="72">
        <v>135382.95319989999</v>
      </c>
    </row>
    <row r="14" spans="1:5" x14ac:dyDescent="0.35">
      <c r="B14" s="8" t="s">
        <v>31</v>
      </c>
      <c r="C14" s="5">
        <v>37060.904999999999</v>
      </c>
      <c r="D14" s="6">
        <f>C14/C12</f>
        <v>0.2145931232154869</v>
      </c>
      <c r="E14" s="7">
        <v>35720</v>
      </c>
    </row>
    <row r="15" spans="1:5" x14ac:dyDescent="0.35">
      <c r="B15" s="16" t="s">
        <v>35</v>
      </c>
      <c r="C15" s="18">
        <v>1</v>
      </c>
      <c r="D15" s="17"/>
      <c r="E15" s="17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EAB6-8AB3-4F0F-A871-B9B8741B2C7F}">
  <sheetPr>
    <tabColor theme="8" tint="0.79998168889431442"/>
  </sheetPr>
  <dimension ref="A1:E9"/>
  <sheetViews>
    <sheetView showGridLines="0" workbookViewId="0">
      <selection activeCell="C16" sqref="C16"/>
    </sheetView>
  </sheetViews>
  <sheetFormatPr defaultRowHeight="14.5" x14ac:dyDescent="0.35"/>
  <cols>
    <col min="2" max="2" width="22.54296875" bestFit="1" customWidth="1"/>
    <col min="3" max="3" width="20" bestFit="1" customWidth="1"/>
  </cols>
  <sheetData>
    <row r="1" spans="1:5" x14ac:dyDescent="0.35">
      <c r="A1" s="2" t="s">
        <v>36</v>
      </c>
    </row>
    <row r="4" spans="1:5" ht="18.5" x14ac:dyDescent="0.45">
      <c r="B4" s="13" t="s">
        <v>37</v>
      </c>
    </row>
    <row r="5" spans="1:5" x14ac:dyDescent="0.35">
      <c r="C5" s="3">
        <v>2020</v>
      </c>
      <c r="D5" s="4">
        <v>2019</v>
      </c>
    </row>
    <row r="6" spans="1:5" x14ac:dyDescent="0.35">
      <c r="B6" s="9" t="s">
        <v>38</v>
      </c>
      <c r="C6" s="19">
        <v>0.90400000000000003</v>
      </c>
      <c r="D6" s="20">
        <v>0.90300000000000002</v>
      </c>
    </row>
    <row r="7" spans="1:5" x14ac:dyDescent="0.35">
      <c r="B7" s="9" t="s">
        <v>39</v>
      </c>
      <c r="C7" s="19">
        <f>C9-C6-C8</f>
        <v>6.0999999999999971E-2</v>
      </c>
      <c r="D7" s="20">
        <f>D9-D6-D8</f>
        <v>6.4999999999999974E-2</v>
      </c>
    </row>
    <row r="8" spans="1:5" x14ac:dyDescent="0.35">
      <c r="B8" s="9" t="s">
        <v>40</v>
      </c>
      <c r="C8" s="19">
        <v>3.5000000000000003E-2</v>
      </c>
      <c r="D8" s="20">
        <v>3.2000000000000001E-2</v>
      </c>
    </row>
    <row r="9" spans="1:5" x14ac:dyDescent="0.35">
      <c r="B9" s="16" t="s">
        <v>41</v>
      </c>
      <c r="C9" s="18">
        <v>1</v>
      </c>
      <c r="D9" s="17">
        <v>1</v>
      </c>
      <c r="E9" s="3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795F-FA51-4479-9EC4-B928105727B3}">
  <sheetPr>
    <tabColor theme="8" tint="0.79998168889431442"/>
  </sheetPr>
  <dimension ref="A1:F9"/>
  <sheetViews>
    <sheetView showGridLines="0" zoomScale="130" zoomScaleNormal="130" workbookViewId="0">
      <selection activeCell="D18" sqref="D18"/>
    </sheetView>
  </sheetViews>
  <sheetFormatPr defaultRowHeight="14.5" x14ac:dyDescent="0.35"/>
  <cols>
    <col min="2" max="2" width="13.26953125" bestFit="1" customWidth="1"/>
    <col min="6" max="6" width="28.1796875" bestFit="1" customWidth="1"/>
  </cols>
  <sheetData>
    <row r="1" spans="1:6" x14ac:dyDescent="0.35">
      <c r="A1" s="31" t="s">
        <v>42</v>
      </c>
    </row>
    <row r="3" spans="1:6" x14ac:dyDescent="0.35">
      <c r="C3" s="3">
        <v>2020</v>
      </c>
      <c r="D3" s="4">
        <v>2019</v>
      </c>
    </row>
    <row r="4" spans="1:6" x14ac:dyDescent="0.35">
      <c r="B4" s="9" t="s">
        <v>43</v>
      </c>
      <c r="C4" s="19">
        <v>3.4000000000000002E-2</v>
      </c>
      <c r="D4" s="70">
        <v>3.73E-2</v>
      </c>
      <c r="F4" s="69"/>
    </row>
    <row r="5" spans="1:6" x14ac:dyDescent="0.35">
      <c r="B5" s="9" t="s">
        <v>44</v>
      </c>
      <c r="C5" s="19">
        <v>0.23</v>
      </c>
      <c r="D5" s="70">
        <v>0.23449999999999999</v>
      </c>
    </row>
    <row r="6" spans="1:6" x14ac:dyDescent="0.35">
      <c r="B6" s="9" t="s">
        <v>45</v>
      </c>
      <c r="C6" s="19">
        <v>0.28799999999999998</v>
      </c>
      <c r="D6" s="70">
        <v>0.2863</v>
      </c>
    </row>
    <row r="7" spans="1:6" x14ac:dyDescent="0.35">
      <c r="B7" s="9" t="s">
        <v>46</v>
      </c>
      <c r="C7" s="19">
        <v>0.27300000000000002</v>
      </c>
      <c r="D7" s="70">
        <v>0.27450000000000002</v>
      </c>
    </row>
    <row r="8" spans="1:6" x14ac:dyDescent="0.35">
      <c r="B8" s="9" t="s">
        <v>47</v>
      </c>
      <c r="C8" s="19">
        <v>0.17499999999999999</v>
      </c>
      <c r="D8" s="70">
        <v>0.16739999999999999</v>
      </c>
    </row>
    <row r="9" spans="1:6" x14ac:dyDescent="0.35">
      <c r="B9" s="49" t="s">
        <v>41</v>
      </c>
      <c r="C9" s="18">
        <v>1</v>
      </c>
      <c r="D9" s="17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DA44-EA9A-461A-871E-025487A6C107}">
  <sheetPr>
    <tabColor theme="8" tint="0.79998168889431442"/>
  </sheetPr>
  <dimension ref="A1:XFA13"/>
  <sheetViews>
    <sheetView showGridLines="0" workbookViewId="0">
      <selection activeCell="B13" sqref="B13"/>
    </sheetView>
  </sheetViews>
  <sheetFormatPr defaultRowHeight="14.5" x14ac:dyDescent="0.35"/>
  <cols>
    <col min="2" max="2" width="25.1796875" customWidth="1"/>
    <col min="3" max="3" width="13.26953125" bestFit="1" customWidth="1"/>
    <col min="4" max="4" width="11.453125" bestFit="1" customWidth="1"/>
  </cols>
  <sheetData>
    <row r="1" spans="1:1021 1025:2045 2049:3069 3073:4093 4097:5117 5121:6141 6145:7165 7169:8189 8193:9213 9217:10237 10241:11261 11265:12285 12289:13309 13313:14333 14337:15357 15361:16381" x14ac:dyDescent="0.35">
      <c r="A1" s="22" t="s">
        <v>48</v>
      </c>
      <c r="B1" s="23"/>
      <c r="C1" s="23"/>
      <c r="D1" s="23"/>
      <c r="E1" s="2"/>
      <c r="I1" s="2"/>
      <c r="M1" s="2"/>
      <c r="Q1" s="2"/>
      <c r="U1" s="2"/>
      <c r="Y1" s="2"/>
      <c r="AC1" s="2"/>
      <c r="AG1" s="2"/>
      <c r="AK1" s="2"/>
      <c r="AO1" s="2"/>
      <c r="AS1" s="2"/>
      <c r="AW1" s="2"/>
      <c r="BA1" s="2"/>
      <c r="BE1" s="2"/>
      <c r="BI1" s="2"/>
      <c r="BM1" s="2"/>
      <c r="BQ1" s="2"/>
      <c r="BU1" s="2"/>
      <c r="BY1" s="2"/>
      <c r="CC1" s="2"/>
      <c r="CG1" s="2"/>
      <c r="CK1" s="2"/>
      <c r="CO1" s="2"/>
      <c r="CS1" s="2"/>
      <c r="CW1" s="2"/>
      <c r="DA1" s="2"/>
      <c r="DE1" s="2"/>
      <c r="DI1" s="2"/>
      <c r="DM1" s="2"/>
      <c r="DQ1" s="2"/>
      <c r="DU1" s="2"/>
      <c r="DY1" s="2"/>
      <c r="EC1" s="2"/>
      <c r="EG1" s="2"/>
      <c r="EK1" s="2"/>
      <c r="EO1" s="2"/>
      <c r="ES1" s="2"/>
      <c r="EW1" s="2"/>
      <c r="FA1" s="2"/>
      <c r="FE1" s="2"/>
      <c r="FI1" s="2"/>
      <c r="FM1" s="2"/>
      <c r="FQ1" s="2"/>
      <c r="FU1" s="2"/>
      <c r="FY1" s="2"/>
      <c r="GC1" s="2"/>
      <c r="GG1" s="2"/>
      <c r="GK1" s="2"/>
      <c r="GO1" s="2"/>
      <c r="GS1" s="2"/>
      <c r="GW1" s="2"/>
      <c r="HA1" s="2"/>
      <c r="HE1" s="2"/>
      <c r="HI1" s="2"/>
      <c r="HM1" s="2"/>
      <c r="HQ1" s="2"/>
      <c r="HU1" s="2"/>
      <c r="HY1" s="2"/>
      <c r="IC1" s="2"/>
      <c r="IG1" s="2"/>
      <c r="IK1" s="2"/>
      <c r="IO1" s="2"/>
      <c r="IS1" s="2"/>
      <c r="IW1" s="2"/>
      <c r="JA1" s="2"/>
      <c r="JE1" s="2"/>
      <c r="JI1" s="2"/>
      <c r="JM1" s="2"/>
      <c r="JQ1" s="2"/>
      <c r="JU1" s="2"/>
      <c r="JY1" s="2"/>
      <c r="KC1" s="2"/>
      <c r="KG1" s="2"/>
      <c r="KK1" s="2"/>
      <c r="KO1" s="2"/>
      <c r="KS1" s="2"/>
      <c r="KW1" s="2"/>
      <c r="LA1" s="2"/>
      <c r="LE1" s="2"/>
      <c r="LI1" s="2"/>
      <c r="LM1" s="2"/>
      <c r="LQ1" s="2"/>
      <c r="LU1" s="2"/>
      <c r="LY1" s="2"/>
      <c r="MC1" s="2"/>
      <c r="MG1" s="2"/>
      <c r="MK1" s="2"/>
      <c r="MO1" s="2"/>
      <c r="MS1" s="2"/>
      <c r="MW1" s="2"/>
      <c r="NA1" s="2"/>
      <c r="NE1" s="2"/>
      <c r="NI1" s="2"/>
      <c r="NM1" s="2"/>
      <c r="NQ1" s="2"/>
      <c r="NU1" s="2"/>
      <c r="NY1" s="2"/>
      <c r="OC1" s="2"/>
      <c r="OG1" s="2"/>
      <c r="OK1" s="2"/>
      <c r="OO1" s="2"/>
      <c r="OS1" s="2"/>
      <c r="OW1" s="2"/>
      <c r="PA1" s="2"/>
      <c r="PE1" s="2"/>
      <c r="PI1" s="2"/>
      <c r="PM1" s="2"/>
      <c r="PQ1" s="2"/>
      <c r="PU1" s="2"/>
      <c r="PY1" s="2"/>
      <c r="QC1" s="2"/>
      <c r="QG1" s="2"/>
      <c r="QK1" s="2"/>
      <c r="QO1" s="2"/>
      <c r="QS1" s="2"/>
      <c r="QW1" s="2"/>
      <c r="RA1" s="2"/>
      <c r="RE1" s="2"/>
      <c r="RI1" s="2"/>
      <c r="RM1" s="2"/>
      <c r="RQ1" s="2"/>
      <c r="RU1" s="2"/>
      <c r="RY1" s="2"/>
      <c r="SC1" s="2"/>
      <c r="SG1" s="2"/>
      <c r="SK1" s="2"/>
      <c r="SO1" s="2"/>
      <c r="SS1" s="2"/>
      <c r="SW1" s="2"/>
      <c r="TA1" s="2"/>
      <c r="TE1" s="2"/>
      <c r="TI1" s="2"/>
      <c r="TM1" s="2"/>
      <c r="TQ1" s="2"/>
      <c r="TU1" s="2"/>
      <c r="TY1" s="2"/>
      <c r="UC1" s="2"/>
      <c r="UG1" s="2"/>
      <c r="UK1" s="2"/>
      <c r="UO1" s="2"/>
      <c r="US1" s="2"/>
      <c r="UW1" s="2"/>
      <c r="VA1" s="2"/>
      <c r="VE1" s="2"/>
      <c r="VI1" s="2"/>
      <c r="VM1" s="2"/>
      <c r="VQ1" s="2"/>
      <c r="VU1" s="2"/>
      <c r="VY1" s="2"/>
      <c r="WC1" s="2"/>
      <c r="WG1" s="2"/>
      <c r="WK1" s="2"/>
      <c r="WO1" s="2"/>
      <c r="WS1" s="2"/>
      <c r="WW1" s="2"/>
      <c r="XA1" s="2"/>
      <c r="XE1" s="2"/>
      <c r="XI1" s="2"/>
      <c r="XM1" s="2"/>
      <c r="XQ1" s="2"/>
      <c r="XU1" s="2"/>
      <c r="XY1" s="2"/>
      <c r="YC1" s="2"/>
      <c r="YG1" s="2"/>
      <c r="YK1" s="2"/>
      <c r="YO1" s="2"/>
      <c r="YS1" s="2"/>
      <c r="YW1" s="2"/>
      <c r="ZA1" s="2"/>
      <c r="ZE1" s="2"/>
      <c r="ZI1" s="2"/>
      <c r="ZM1" s="2"/>
      <c r="ZQ1" s="2"/>
      <c r="ZU1" s="2"/>
      <c r="ZY1" s="2"/>
      <c r="AAC1" s="2"/>
      <c r="AAG1" s="2"/>
      <c r="AAK1" s="2"/>
      <c r="AAO1" s="2"/>
      <c r="AAS1" s="2"/>
      <c r="AAW1" s="2"/>
      <c r="ABA1" s="2"/>
      <c r="ABE1" s="2"/>
      <c r="ABI1" s="2"/>
      <c r="ABM1" s="2"/>
      <c r="ABQ1" s="2"/>
      <c r="ABU1" s="2"/>
      <c r="ABY1" s="2"/>
      <c r="ACC1" s="2"/>
      <c r="ACG1" s="2"/>
      <c r="ACK1" s="2"/>
      <c r="ACO1" s="2"/>
      <c r="ACS1" s="2"/>
      <c r="ACW1" s="2"/>
      <c r="ADA1" s="2"/>
      <c r="ADE1" s="2"/>
      <c r="ADI1" s="2"/>
      <c r="ADM1" s="2"/>
      <c r="ADQ1" s="2"/>
      <c r="ADU1" s="2"/>
      <c r="ADY1" s="2"/>
      <c r="AEC1" s="2"/>
      <c r="AEG1" s="2"/>
      <c r="AEK1" s="2"/>
      <c r="AEO1" s="2"/>
      <c r="AES1" s="2"/>
      <c r="AEW1" s="2"/>
      <c r="AFA1" s="2"/>
      <c r="AFE1" s="2"/>
      <c r="AFI1" s="2"/>
      <c r="AFM1" s="2"/>
      <c r="AFQ1" s="2"/>
      <c r="AFU1" s="2"/>
      <c r="AFY1" s="2"/>
      <c r="AGC1" s="2"/>
      <c r="AGG1" s="2"/>
      <c r="AGK1" s="2"/>
      <c r="AGO1" s="2"/>
      <c r="AGS1" s="2"/>
      <c r="AGW1" s="2"/>
      <c r="AHA1" s="2"/>
      <c r="AHE1" s="2"/>
      <c r="AHI1" s="2"/>
      <c r="AHM1" s="2"/>
      <c r="AHQ1" s="2"/>
      <c r="AHU1" s="2"/>
      <c r="AHY1" s="2"/>
      <c r="AIC1" s="2"/>
      <c r="AIG1" s="2"/>
      <c r="AIK1" s="2"/>
      <c r="AIO1" s="2"/>
      <c r="AIS1" s="2"/>
      <c r="AIW1" s="2"/>
      <c r="AJA1" s="2"/>
      <c r="AJE1" s="2"/>
      <c r="AJI1" s="2"/>
      <c r="AJM1" s="2"/>
      <c r="AJQ1" s="2"/>
      <c r="AJU1" s="2"/>
      <c r="AJY1" s="2"/>
      <c r="AKC1" s="2"/>
      <c r="AKG1" s="2"/>
      <c r="AKK1" s="2"/>
      <c r="AKO1" s="2"/>
      <c r="AKS1" s="2"/>
      <c r="AKW1" s="2"/>
      <c r="ALA1" s="2"/>
      <c r="ALE1" s="2"/>
      <c r="ALI1" s="2"/>
      <c r="ALM1" s="2"/>
      <c r="ALQ1" s="2"/>
      <c r="ALU1" s="2"/>
      <c r="ALY1" s="2"/>
      <c r="AMC1" s="2"/>
      <c r="AMG1" s="2"/>
      <c r="AMK1" s="2"/>
      <c r="AMO1" s="2"/>
      <c r="AMS1" s="2"/>
      <c r="AMW1" s="2"/>
      <c r="ANA1" s="2"/>
      <c r="ANE1" s="2"/>
      <c r="ANI1" s="2"/>
      <c r="ANM1" s="2"/>
      <c r="ANQ1" s="2"/>
      <c r="ANU1" s="2"/>
      <c r="ANY1" s="2"/>
      <c r="AOC1" s="2"/>
      <c r="AOG1" s="2"/>
      <c r="AOK1" s="2"/>
      <c r="AOO1" s="2"/>
      <c r="AOS1" s="2"/>
      <c r="AOW1" s="2"/>
      <c r="APA1" s="2"/>
      <c r="APE1" s="2"/>
      <c r="API1" s="2"/>
      <c r="APM1" s="2"/>
      <c r="APQ1" s="2"/>
      <c r="APU1" s="2"/>
      <c r="APY1" s="2"/>
      <c r="AQC1" s="2"/>
      <c r="AQG1" s="2"/>
      <c r="AQK1" s="2"/>
      <c r="AQO1" s="2"/>
      <c r="AQS1" s="2"/>
      <c r="AQW1" s="2"/>
      <c r="ARA1" s="2"/>
      <c r="ARE1" s="2"/>
      <c r="ARI1" s="2"/>
      <c r="ARM1" s="2"/>
      <c r="ARQ1" s="2"/>
      <c r="ARU1" s="2"/>
      <c r="ARY1" s="2"/>
      <c r="ASC1" s="2"/>
      <c r="ASG1" s="2"/>
      <c r="ASK1" s="2"/>
      <c r="ASO1" s="2"/>
      <c r="ASS1" s="2"/>
      <c r="ASW1" s="2"/>
      <c r="ATA1" s="2"/>
      <c r="ATE1" s="2"/>
      <c r="ATI1" s="2"/>
      <c r="ATM1" s="2"/>
      <c r="ATQ1" s="2"/>
      <c r="ATU1" s="2"/>
      <c r="ATY1" s="2"/>
      <c r="AUC1" s="2"/>
      <c r="AUG1" s="2"/>
      <c r="AUK1" s="2"/>
      <c r="AUO1" s="2"/>
      <c r="AUS1" s="2"/>
      <c r="AUW1" s="2"/>
      <c r="AVA1" s="2"/>
      <c r="AVE1" s="2"/>
      <c r="AVI1" s="2"/>
      <c r="AVM1" s="2"/>
      <c r="AVQ1" s="2"/>
      <c r="AVU1" s="2"/>
      <c r="AVY1" s="2"/>
      <c r="AWC1" s="2"/>
      <c r="AWG1" s="2"/>
      <c r="AWK1" s="2"/>
      <c r="AWO1" s="2"/>
      <c r="AWS1" s="2"/>
      <c r="AWW1" s="2"/>
      <c r="AXA1" s="2"/>
      <c r="AXE1" s="2"/>
      <c r="AXI1" s="2"/>
      <c r="AXM1" s="2"/>
      <c r="AXQ1" s="2"/>
      <c r="AXU1" s="2"/>
      <c r="AXY1" s="2"/>
      <c r="AYC1" s="2"/>
      <c r="AYG1" s="2"/>
      <c r="AYK1" s="2"/>
      <c r="AYO1" s="2"/>
      <c r="AYS1" s="2"/>
      <c r="AYW1" s="2"/>
      <c r="AZA1" s="2"/>
      <c r="AZE1" s="2"/>
      <c r="AZI1" s="2"/>
      <c r="AZM1" s="2"/>
      <c r="AZQ1" s="2"/>
      <c r="AZU1" s="2"/>
      <c r="AZY1" s="2"/>
      <c r="BAC1" s="2"/>
      <c r="BAG1" s="2"/>
      <c r="BAK1" s="2"/>
      <c r="BAO1" s="2"/>
      <c r="BAS1" s="2"/>
      <c r="BAW1" s="2"/>
      <c r="BBA1" s="2"/>
      <c r="BBE1" s="2"/>
      <c r="BBI1" s="2"/>
      <c r="BBM1" s="2"/>
      <c r="BBQ1" s="2"/>
      <c r="BBU1" s="2"/>
      <c r="BBY1" s="2"/>
      <c r="BCC1" s="2"/>
      <c r="BCG1" s="2"/>
      <c r="BCK1" s="2"/>
      <c r="BCO1" s="2"/>
      <c r="BCS1" s="2"/>
      <c r="BCW1" s="2"/>
      <c r="BDA1" s="2"/>
      <c r="BDE1" s="2"/>
      <c r="BDI1" s="2"/>
      <c r="BDM1" s="2"/>
      <c r="BDQ1" s="2"/>
      <c r="BDU1" s="2"/>
      <c r="BDY1" s="2"/>
      <c r="BEC1" s="2"/>
      <c r="BEG1" s="2"/>
      <c r="BEK1" s="2"/>
      <c r="BEO1" s="2"/>
      <c r="BES1" s="2"/>
      <c r="BEW1" s="2"/>
      <c r="BFA1" s="2"/>
      <c r="BFE1" s="2"/>
      <c r="BFI1" s="2"/>
      <c r="BFM1" s="2"/>
      <c r="BFQ1" s="2"/>
      <c r="BFU1" s="2"/>
      <c r="BFY1" s="2"/>
      <c r="BGC1" s="2"/>
      <c r="BGG1" s="2"/>
      <c r="BGK1" s="2"/>
      <c r="BGO1" s="2"/>
      <c r="BGS1" s="2"/>
      <c r="BGW1" s="2"/>
      <c r="BHA1" s="2"/>
      <c r="BHE1" s="2"/>
      <c r="BHI1" s="2"/>
      <c r="BHM1" s="2"/>
      <c r="BHQ1" s="2"/>
      <c r="BHU1" s="2"/>
      <c r="BHY1" s="2"/>
      <c r="BIC1" s="2"/>
      <c r="BIG1" s="2"/>
      <c r="BIK1" s="2"/>
      <c r="BIO1" s="2"/>
      <c r="BIS1" s="2"/>
      <c r="BIW1" s="2"/>
      <c r="BJA1" s="2"/>
      <c r="BJE1" s="2"/>
      <c r="BJI1" s="2"/>
      <c r="BJM1" s="2"/>
      <c r="BJQ1" s="2"/>
      <c r="BJU1" s="2"/>
      <c r="BJY1" s="2"/>
      <c r="BKC1" s="2"/>
      <c r="BKG1" s="2"/>
      <c r="BKK1" s="2"/>
      <c r="BKO1" s="2"/>
      <c r="BKS1" s="2"/>
      <c r="BKW1" s="2"/>
      <c r="BLA1" s="2"/>
      <c r="BLE1" s="2"/>
      <c r="BLI1" s="2"/>
      <c r="BLM1" s="2"/>
      <c r="BLQ1" s="2"/>
      <c r="BLU1" s="2"/>
      <c r="BLY1" s="2"/>
      <c r="BMC1" s="2"/>
      <c r="BMG1" s="2"/>
      <c r="BMK1" s="2"/>
      <c r="BMO1" s="2"/>
      <c r="BMS1" s="2"/>
      <c r="BMW1" s="2"/>
      <c r="BNA1" s="2"/>
      <c r="BNE1" s="2"/>
      <c r="BNI1" s="2"/>
      <c r="BNM1" s="2"/>
      <c r="BNQ1" s="2"/>
      <c r="BNU1" s="2"/>
      <c r="BNY1" s="2"/>
      <c r="BOC1" s="2"/>
      <c r="BOG1" s="2"/>
      <c r="BOK1" s="2"/>
      <c r="BOO1" s="2"/>
      <c r="BOS1" s="2"/>
      <c r="BOW1" s="2"/>
      <c r="BPA1" s="2"/>
      <c r="BPE1" s="2"/>
      <c r="BPI1" s="2"/>
      <c r="BPM1" s="2"/>
      <c r="BPQ1" s="2"/>
      <c r="BPU1" s="2"/>
      <c r="BPY1" s="2"/>
      <c r="BQC1" s="2"/>
      <c r="BQG1" s="2"/>
      <c r="BQK1" s="2"/>
      <c r="BQO1" s="2"/>
      <c r="BQS1" s="2"/>
      <c r="BQW1" s="2"/>
      <c r="BRA1" s="2"/>
      <c r="BRE1" s="2"/>
      <c r="BRI1" s="2"/>
      <c r="BRM1" s="2"/>
      <c r="BRQ1" s="2"/>
      <c r="BRU1" s="2"/>
      <c r="BRY1" s="2"/>
      <c r="BSC1" s="2"/>
      <c r="BSG1" s="2"/>
      <c r="BSK1" s="2"/>
      <c r="BSO1" s="2"/>
      <c r="BSS1" s="2"/>
      <c r="BSW1" s="2"/>
      <c r="BTA1" s="2"/>
      <c r="BTE1" s="2"/>
      <c r="BTI1" s="2"/>
      <c r="BTM1" s="2"/>
      <c r="BTQ1" s="2"/>
      <c r="BTU1" s="2"/>
      <c r="BTY1" s="2"/>
      <c r="BUC1" s="2"/>
      <c r="BUG1" s="2"/>
      <c r="BUK1" s="2"/>
      <c r="BUO1" s="2"/>
      <c r="BUS1" s="2"/>
      <c r="BUW1" s="2"/>
      <c r="BVA1" s="2"/>
      <c r="BVE1" s="2"/>
      <c r="BVI1" s="2"/>
      <c r="BVM1" s="2"/>
      <c r="BVQ1" s="2"/>
      <c r="BVU1" s="2"/>
      <c r="BVY1" s="2"/>
      <c r="BWC1" s="2"/>
      <c r="BWG1" s="2"/>
      <c r="BWK1" s="2"/>
      <c r="BWO1" s="2"/>
      <c r="BWS1" s="2"/>
      <c r="BWW1" s="2"/>
      <c r="BXA1" s="2"/>
      <c r="BXE1" s="2"/>
      <c r="BXI1" s="2"/>
      <c r="BXM1" s="2"/>
      <c r="BXQ1" s="2"/>
      <c r="BXU1" s="2"/>
      <c r="BXY1" s="2"/>
      <c r="BYC1" s="2"/>
      <c r="BYG1" s="2"/>
      <c r="BYK1" s="2"/>
      <c r="BYO1" s="2"/>
      <c r="BYS1" s="2"/>
      <c r="BYW1" s="2"/>
      <c r="BZA1" s="2"/>
      <c r="BZE1" s="2"/>
      <c r="BZI1" s="2"/>
      <c r="BZM1" s="2"/>
      <c r="BZQ1" s="2"/>
      <c r="BZU1" s="2"/>
      <c r="BZY1" s="2"/>
      <c r="CAC1" s="2"/>
      <c r="CAG1" s="2"/>
      <c r="CAK1" s="2"/>
      <c r="CAO1" s="2"/>
      <c r="CAS1" s="2"/>
      <c r="CAW1" s="2"/>
      <c r="CBA1" s="2"/>
      <c r="CBE1" s="2"/>
      <c r="CBI1" s="2"/>
      <c r="CBM1" s="2"/>
      <c r="CBQ1" s="2"/>
      <c r="CBU1" s="2"/>
      <c r="CBY1" s="2"/>
      <c r="CCC1" s="2"/>
      <c r="CCG1" s="2"/>
      <c r="CCK1" s="2"/>
      <c r="CCO1" s="2"/>
      <c r="CCS1" s="2"/>
      <c r="CCW1" s="2"/>
      <c r="CDA1" s="2"/>
      <c r="CDE1" s="2"/>
      <c r="CDI1" s="2"/>
      <c r="CDM1" s="2"/>
      <c r="CDQ1" s="2"/>
      <c r="CDU1" s="2"/>
      <c r="CDY1" s="2"/>
      <c r="CEC1" s="2"/>
      <c r="CEG1" s="2"/>
      <c r="CEK1" s="2"/>
      <c r="CEO1" s="2"/>
      <c r="CES1" s="2"/>
      <c r="CEW1" s="2"/>
      <c r="CFA1" s="2"/>
      <c r="CFE1" s="2"/>
      <c r="CFI1" s="2"/>
      <c r="CFM1" s="2"/>
      <c r="CFQ1" s="2"/>
      <c r="CFU1" s="2"/>
      <c r="CFY1" s="2"/>
      <c r="CGC1" s="2"/>
      <c r="CGG1" s="2"/>
      <c r="CGK1" s="2"/>
      <c r="CGO1" s="2"/>
      <c r="CGS1" s="2"/>
      <c r="CGW1" s="2"/>
      <c r="CHA1" s="2"/>
      <c r="CHE1" s="2"/>
      <c r="CHI1" s="2"/>
      <c r="CHM1" s="2"/>
      <c r="CHQ1" s="2"/>
      <c r="CHU1" s="2"/>
      <c r="CHY1" s="2"/>
      <c r="CIC1" s="2"/>
      <c r="CIG1" s="2"/>
      <c r="CIK1" s="2"/>
      <c r="CIO1" s="2"/>
      <c r="CIS1" s="2"/>
      <c r="CIW1" s="2"/>
      <c r="CJA1" s="2"/>
      <c r="CJE1" s="2"/>
      <c r="CJI1" s="2"/>
      <c r="CJM1" s="2"/>
      <c r="CJQ1" s="2"/>
      <c r="CJU1" s="2"/>
      <c r="CJY1" s="2"/>
      <c r="CKC1" s="2"/>
      <c r="CKG1" s="2"/>
      <c r="CKK1" s="2"/>
      <c r="CKO1" s="2"/>
      <c r="CKS1" s="2"/>
      <c r="CKW1" s="2"/>
      <c r="CLA1" s="2"/>
      <c r="CLE1" s="2"/>
      <c r="CLI1" s="2"/>
      <c r="CLM1" s="2"/>
      <c r="CLQ1" s="2"/>
      <c r="CLU1" s="2"/>
      <c r="CLY1" s="2"/>
      <c r="CMC1" s="2"/>
      <c r="CMG1" s="2"/>
      <c r="CMK1" s="2"/>
      <c r="CMO1" s="2"/>
      <c r="CMS1" s="2"/>
      <c r="CMW1" s="2"/>
      <c r="CNA1" s="2"/>
      <c r="CNE1" s="2"/>
      <c r="CNI1" s="2"/>
      <c r="CNM1" s="2"/>
      <c r="CNQ1" s="2"/>
      <c r="CNU1" s="2"/>
      <c r="CNY1" s="2"/>
      <c r="COC1" s="2"/>
      <c r="COG1" s="2"/>
      <c r="COK1" s="2"/>
      <c r="COO1" s="2"/>
      <c r="COS1" s="2"/>
      <c r="COW1" s="2"/>
      <c r="CPA1" s="2"/>
      <c r="CPE1" s="2"/>
      <c r="CPI1" s="2"/>
      <c r="CPM1" s="2"/>
      <c r="CPQ1" s="2"/>
      <c r="CPU1" s="2"/>
      <c r="CPY1" s="2"/>
      <c r="CQC1" s="2"/>
      <c r="CQG1" s="2"/>
      <c r="CQK1" s="2"/>
      <c r="CQO1" s="2"/>
      <c r="CQS1" s="2"/>
      <c r="CQW1" s="2"/>
      <c r="CRA1" s="2"/>
      <c r="CRE1" s="2"/>
      <c r="CRI1" s="2"/>
      <c r="CRM1" s="2"/>
      <c r="CRQ1" s="2"/>
      <c r="CRU1" s="2"/>
      <c r="CRY1" s="2"/>
      <c r="CSC1" s="2"/>
      <c r="CSG1" s="2"/>
      <c r="CSK1" s="2"/>
      <c r="CSO1" s="2"/>
      <c r="CSS1" s="2"/>
      <c r="CSW1" s="2"/>
      <c r="CTA1" s="2"/>
      <c r="CTE1" s="2"/>
      <c r="CTI1" s="2"/>
      <c r="CTM1" s="2"/>
      <c r="CTQ1" s="2"/>
      <c r="CTU1" s="2"/>
      <c r="CTY1" s="2"/>
      <c r="CUC1" s="2"/>
      <c r="CUG1" s="2"/>
      <c r="CUK1" s="2"/>
      <c r="CUO1" s="2"/>
      <c r="CUS1" s="2"/>
      <c r="CUW1" s="2"/>
      <c r="CVA1" s="2"/>
      <c r="CVE1" s="2"/>
      <c r="CVI1" s="2"/>
      <c r="CVM1" s="2"/>
      <c r="CVQ1" s="2"/>
      <c r="CVU1" s="2"/>
      <c r="CVY1" s="2"/>
      <c r="CWC1" s="2"/>
      <c r="CWG1" s="2"/>
      <c r="CWK1" s="2"/>
      <c r="CWO1" s="2"/>
      <c r="CWS1" s="2"/>
      <c r="CWW1" s="2"/>
      <c r="CXA1" s="2"/>
      <c r="CXE1" s="2"/>
      <c r="CXI1" s="2"/>
      <c r="CXM1" s="2"/>
      <c r="CXQ1" s="2"/>
      <c r="CXU1" s="2"/>
      <c r="CXY1" s="2"/>
      <c r="CYC1" s="2"/>
      <c r="CYG1" s="2"/>
      <c r="CYK1" s="2"/>
      <c r="CYO1" s="2"/>
      <c r="CYS1" s="2"/>
      <c r="CYW1" s="2"/>
      <c r="CZA1" s="2"/>
      <c r="CZE1" s="2"/>
      <c r="CZI1" s="2"/>
      <c r="CZM1" s="2"/>
      <c r="CZQ1" s="2"/>
      <c r="CZU1" s="2"/>
      <c r="CZY1" s="2"/>
      <c r="DAC1" s="2"/>
      <c r="DAG1" s="2"/>
      <c r="DAK1" s="2"/>
      <c r="DAO1" s="2"/>
      <c r="DAS1" s="2"/>
      <c r="DAW1" s="2"/>
      <c r="DBA1" s="2"/>
      <c r="DBE1" s="2"/>
      <c r="DBI1" s="2"/>
      <c r="DBM1" s="2"/>
      <c r="DBQ1" s="2"/>
      <c r="DBU1" s="2"/>
      <c r="DBY1" s="2"/>
      <c r="DCC1" s="2"/>
      <c r="DCG1" s="2"/>
      <c r="DCK1" s="2"/>
      <c r="DCO1" s="2"/>
      <c r="DCS1" s="2"/>
      <c r="DCW1" s="2"/>
      <c r="DDA1" s="2"/>
      <c r="DDE1" s="2"/>
      <c r="DDI1" s="2"/>
      <c r="DDM1" s="2"/>
      <c r="DDQ1" s="2"/>
      <c r="DDU1" s="2"/>
      <c r="DDY1" s="2"/>
      <c r="DEC1" s="2"/>
      <c r="DEG1" s="2"/>
      <c r="DEK1" s="2"/>
      <c r="DEO1" s="2"/>
      <c r="DES1" s="2"/>
      <c r="DEW1" s="2"/>
      <c r="DFA1" s="2"/>
      <c r="DFE1" s="2"/>
      <c r="DFI1" s="2"/>
      <c r="DFM1" s="2"/>
      <c r="DFQ1" s="2"/>
      <c r="DFU1" s="2"/>
      <c r="DFY1" s="2"/>
      <c r="DGC1" s="2"/>
      <c r="DGG1" s="2"/>
      <c r="DGK1" s="2"/>
      <c r="DGO1" s="2"/>
      <c r="DGS1" s="2"/>
      <c r="DGW1" s="2"/>
      <c r="DHA1" s="2"/>
      <c r="DHE1" s="2"/>
      <c r="DHI1" s="2"/>
      <c r="DHM1" s="2"/>
      <c r="DHQ1" s="2"/>
      <c r="DHU1" s="2"/>
      <c r="DHY1" s="2"/>
      <c r="DIC1" s="2"/>
      <c r="DIG1" s="2"/>
      <c r="DIK1" s="2"/>
      <c r="DIO1" s="2"/>
      <c r="DIS1" s="2"/>
      <c r="DIW1" s="2"/>
      <c r="DJA1" s="2"/>
      <c r="DJE1" s="2"/>
      <c r="DJI1" s="2"/>
      <c r="DJM1" s="2"/>
      <c r="DJQ1" s="2"/>
      <c r="DJU1" s="2"/>
      <c r="DJY1" s="2"/>
      <c r="DKC1" s="2"/>
      <c r="DKG1" s="2"/>
      <c r="DKK1" s="2"/>
      <c r="DKO1" s="2"/>
      <c r="DKS1" s="2"/>
      <c r="DKW1" s="2"/>
      <c r="DLA1" s="2"/>
      <c r="DLE1" s="2"/>
      <c r="DLI1" s="2"/>
      <c r="DLM1" s="2"/>
      <c r="DLQ1" s="2"/>
      <c r="DLU1" s="2"/>
      <c r="DLY1" s="2"/>
      <c r="DMC1" s="2"/>
      <c r="DMG1" s="2"/>
      <c r="DMK1" s="2"/>
      <c r="DMO1" s="2"/>
      <c r="DMS1" s="2"/>
      <c r="DMW1" s="2"/>
      <c r="DNA1" s="2"/>
      <c r="DNE1" s="2"/>
      <c r="DNI1" s="2"/>
      <c r="DNM1" s="2"/>
      <c r="DNQ1" s="2"/>
      <c r="DNU1" s="2"/>
      <c r="DNY1" s="2"/>
      <c r="DOC1" s="2"/>
      <c r="DOG1" s="2"/>
      <c r="DOK1" s="2"/>
      <c r="DOO1" s="2"/>
      <c r="DOS1" s="2"/>
      <c r="DOW1" s="2"/>
      <c r="DPA1" s="2"/>
      <c r="DPE1" s="2"/>
      <c r="DPI1" s="2"/>
      <c r="DPM1" s="2"/>
      <c r="DPQ1" s="2"/>
      <c r="DPU1" s="2"/>
      <c r="DPY1" s="2"/>
      <c r="DQC1" s="2"/>
      <c r="DQG1" s="2"/>
      <c r="DQK1" s="2"/>
      <c r="DQO1" s="2"/>
      <c r="DQS1" s="2"/>
      <c r="DQW1" s="2"/>
      <c r="DRA1" s="2"/>
      <c r="DRE1" s="2"/>
      <c r="DRI1" s="2"/>
      <c r="DRM1" s="2"/>
      <c r="DRQ1" s="2"/>
      <c r="DRU1" s="2"/>
      <c r="DRY1" s="2"/>
      <c r="DSC1" s="2"/>
      <c r="DSG1" s="2"/>
      <c r="DSK1" s="2"/>
      <c r="DSO1" s="2"/>
      <c r="DSS1" s="2"/>
      <c r="DSW1" s="2"/>
      <c r="DTA1" s="2"/>
      <c r="DTE1" s="2"/>
      <c r="DTI1" s="2"/>
      <c r="DTM1" s="2"/>
      <c r="DTQ1" s="2"/>
      <c r="DTU1" s="2"/>
      <c r="DTY1" s="2"/>
      <c r="DUC1" s="2"/>
      <c r="DUG1" s="2"/>
      <c r="DUK1" s="2"/>
      <c r="DUO1" s="2"/>
      <c r="DUS1" s="2"/>
      <c r="DUW1" s="2"/>
      <c r="DVA1" s="2"/>
      <c r="DVE1" s="2"/>
      <c r="DVI1" s="2"/>
      <c r="DVM1" s="2"/>
      <c r="DVQ1" s="2"/>
      <c r="DVU1" s="2"/>
      <c r="DVY1" s="2"/>
      <c r="DWC1" s="2"/>
      <c r="DWG1" s="2"/>
      <c r="DWK1" s="2"/>
      <c r="DWO1" s="2"/>
      <c r="DWS1" s="2"/>
      <c r="DWW1" s="2"/>
      <c r="DXA1" s="2"/>
      <c r="DXE1" s="2"/>
      <c r="DXI1" s="2"/>
      <c r="DXM1" s="2"/>
      <c r="DXQ1" s="2"/>
      <c r="DXU1" s="2"/>
      <c r="DXY1" s="2"/>
      <c r="DYC1" s="2"/>
      <c r="DYG1" s="2"/>
      <c r="DYK1" s="2"/>
      <c r="DYO1" s="2"/>
      <c r="DYS1" s="2"/>
      <c r="DYW1" s="2"/>
      <c r="DZA1" s="2"/>
      <c r="DZE1" s="2"/>
      <c r="DZI1" s="2"/>
      <c r="DZM1" s="2"/>
      <c r="DZQ1" s="2"/>
      <c r="DZU1" s="2"/>
      <c r="DZY1" s="2"/>
      <c r="EAC1" s="2"/>
      <c r="EAG1" s="2"/>
      <c r="EAK1" s="2"/>
      <c r="EAO1" s="2"/>
      <c r="EAS1" s="2"/>
      <c r="EAW1" s="2"/>
      <c r="EBA1" s="2"/>
      <c r="EBE1" s="2"/>
      <c r="EBI1" s="2"/>
      <c r="EBM1" s="2"/>
      <c r="EBQ1" s="2"/>
      <c r="EBU1" s="2"/>
      <c r="EBY1" s="2"/>
      <c r="ECC1" s="2"/>
      <c r="ECG1" s="2"/>
      <c r="ECK1" s="2"/>
      <c r="ECO1" s="2"/>
      <c r="ECS1" s="2"/>
      <c r="ECW1" s="2"/>
      <c r="EDA1" s="2"/>
      <c r="EDE1" s="2"/>
      <c r="EDI1" s="2"/>
      <c r="EDM1" s="2"/>
      <c r="EDQ1" s="2"/>
      <c r="EDU1" s="2"/>
      <c r="EDY1" s="2"/>
      <c r="EEC1" s="2"/>
      <c r="EEG1" s="2"/>
      <c r="EEK1" s="2"/>
      <c r="EEO1" s="2"/>
      <c r="EES1" s="2"/>
      <c r="EEW1" s="2"/>
      <c r="EFA1" s="2"/>
      <c r="EFE1" s="2"/>
      <c r="EFI1" s="2"/>
      <c r="EFM1" s="2"/>
      <c r="EFQ1" s="2"/>
      <c r="EFU1" s="2"/>
      <c r="EFY1" s="2"/>
      <c r="EGC1" s="2"/>
      <c r="EGG1" s="2"/>
      <c r="EGK1" s="2"/>
      <c r="EGO1" s="2"/>
      <c r="EGS1" s="2"/>
      <c r="EGW1" s="2"/>
      <c r="EHA1" s="2"/>
      <c r="EHE1" s="2"/>
      <c r="EHI1" s="2"/>
      <c r="EHM1" s="2"/>
      <c r="EHQ1" s="2"/>
      <c r="EHU1" s="2"/>
      <c r="EHY1" s="2"/>
      <c r="EIC1" s="2"/>
      <c r="EIG1" s="2"/>
      <c r="EIK1" s="2"/>
      <c r="EIO1" s="2"/>
      <c r="EIS1" s="2"/>
      <c r="EIW1" s="2"/>
      <c r="EJA1" s="2"/>
      <c r="EJE1" s="2"/>
      <c r="EJI1" s="2"/>
      <c r="EJM1" s="2"/>
      <c r="EJQ1" s="2"/>
      <c r="EJU1" s="2"/>
      <c r="EJY1" s="2"/>
      <c r="EKC1" s="2"/>
      <c r="EKG1" s="2"/>
      <c r="EKK1" s="2"/>
      <c r="EKO1" s="2"/>
      <c r="EKS1" s="2"/>
      <c r="EKW1" s="2"/>
      <c r="ELA1" s="2"/>
      <c r="ELE1" s="2"/>
      <c r="ELI1" s="2"/>
      <c r="ELM1" s="2"/>
      <c r="ELQ1" s="2"/>
      <c r="ELU1" s="2"/>
      <c r="ELY1" s="2"/>
      <c r="EMC1" s="2"/>
      <c r="EMG1" s="2"/>
      <c r="EMK1" s="2"/>
      <c r="EMO1" s="2"/>
      <c r="EMS1" s="2"/>
      <c r="EMW1" s="2"/>
      <c r="ENA1" s="2"/>
      <c r="ENE1" s="2"/>
      <c r="ENI1" s="2"/>
      <c r="ENM1" s="2"/>
      <c r="ENQ1" s="2"/>
      <c r="ENU1" s="2"/>
      <c r="ENY1" s="2"/>
      <c r="EOC1" s="2"/>
      <c r="EOG1" s="2"/>
      <c r="EOK1" s="2"/>
      <c r="EOO1" s="2"/>
      <c r="EOS1" s="2"/>
      <c r="EOW1" s="2"/>
      <c r="EPA1" s="2"/>
      <c r="EPE1" s="2"/>
      <c r="EPI1" s="2"/>
      <c r="EPM1" s="2"/>
      <c r="EPQ1" s="2"/>
      <c r="EPU1" s="2"/>
      <c r="EPY1" s="2"/>
      <c r="EQC1" s="2"/>
      <c r="EQG1" s="2"/>
      <c r="EQK1" s="2"/>
      <c r="EQO1" s="2"/>
      <c r="EQS1" s="2"/>
      <c r="EQW1" s="2"/>
      <c r="ERA1" s="2"/>
      <c r="ERE1" s="2"/>
      <c r="ERI1" s="2"/>
      <c r="ERM1" s="2"/>
      <c r="ERQ1" s="2"/>
      <c r="ERU1" s="2"/>
      <c r="ERY1" s="2"/>
      <c r="ESC1" s="2"/>
      <c r="ESG1" s="2"/>
      <c r="ESK1" s="2"/>
      <c r="ESO1" s="2"/>
      <c r="ESS1" s="2"/>
      <c r="ESW1" s="2"/>
      <c r="ETA1" s="2"/>
      <c r="ETE1" s="2"/>
      <c r="ETI1" s="2"/>
      <c r="ETM1" s="2"/>
      <c r="ETQ1" s="2"/>
      <c r="ETU1" s="2"/>
      <c r="ETY1" s="2"/>
      <c r="EUC1" s="2"/>
      <c r="EUG1" s="2"/>
      <c r="EUK1" s="2"/>
      <c r="EUO1" s="2"/>
      <c r="EUS1" s="2"/>
      <c r="EUW1" s="2"/>
      <c r="EVA1" s="2"/>
      <c r="EVE1" s="2"/>
      <c r="EVI1" s="2"/>
      <c r="EVM1" s="2"/>
      <c r="EVQ1" s="2"/>
      <c r="EVU1" s="2"/>
      <c r="EVY1" s="2"/>
      <c r="EWC1" s="2"/>
      <c r="EWG1" s="2"/>
      <c r="EWK1" s="2"/>
      <c r="EWO1" s="2"/>
      <c r="EWS1" s="2"/>
      <c r="EWW1" s="2"/>
      <c r="EXA1" s="2"/>
      <c r="EXE1" s="2"/>
      <c r="EXI1" s="2"/>
      <c r="EXM1" s="2"/>
      <c r="EXQ1" s="2"/>
      <c r="EXU1" s="2"/>
      <c r="EXY1" s="2"/>
      <c r="EYC1" s="2"/>
      <c r="EYG1" s="2"/>
      <c r="EYK1" s="2"/>
      <c r="EYO1" s="2"/>
      <c r="EYS1" s="2"/>
      <c r="EYW1" s="2"/>
      <c r="EZA1" s="2"/>
      <c r="EZE1" s="2"/>
      <c r="EZI1" s="2"/>
      <c r="EZM1" s="2"/>
      <c r="EZQ1" s="2"/>
      <c r="EZU1" s="2"/>
      <c r="EZY1" s="2"/>
      <c r="FAC1" s="2"/>
      <c r="FAG1" s="2"/>
      <c r="FAK1" s="2"/>
      <c r="FAO1" s="2"/>
      <c r="FAS1" s="2"/>
      <c r="FAW1" s="2"/>
      <c r="FBA1" s="2"/>
      <c r="FBE1" s="2"/>
      <c r="FBI1" s="2"/>
      <c r="FBM1" s="2"/>
      <c r="FBQ1" s="2"/>
      <c r="FBU1" s="2"/>
      <c r="FBY1" s="2"/>
      <c r="FCC1" s="2"/>
      <c r="FCG1" s="2"/>
      <c r="FCK1" s="2"/>
      <c r="FCO1" s="2"/>
      <c r="FCS1" s="2"/>
      <c r="FCW1" s="2"/>
      <c r="FDA1" s="2"/>
      <c r="FDE1" s="2"/>
      <c r="FDI1" s="2"/>
      <c r="FDM1" s="2"/>
      <c r="FDQ1" s="2"/>
      <c r="FDU1" s="2"/>
      <c r="FDY1" s="2"/>
      <c r="FEC1" s="2"/>
      <c r="FEG1" s="2"/>
      <c r="FEK1" s="2"/>
      <c r="FEO1" s="2"/>
      <c r="FES1" s="2"/>
      <c r="FEW1" s="2"/>
      <c r="FFA1" s="2"/>
      <c r="FFE1" s="2"/>
      <c r="FFI1" s="2"/>
      <c r="FFM1" s="2"/>
      <c r="FFQ1" s="2"/>
      <c r="FFU1" s="2"/>
      <c r="FFY1" s="2"/>
      <c r="FGC1" s="2"/>
      <c r="FGG1" s="2"/>
      <c r="FGK1" s="2"/>
      <c r="FGO1" s="2"/>
      <c r="FGS1" s="2"/>
      <c r="FGW1" s="2"/>
      <c r="FHA1" s="2"/>
      <c r="FHE1" s="2"/>
      <c r="FHI1" s="2"/>
      <c r="FHM1" s="2"/>
      <c r="FHQ1" s="2"/>
      <c r="FHU1" s="2"/>
      <c r="FHY1" s="2"/>
      <c r="FIC1" s="2"/>
      <c r="FIG1" s="2"/>
      <c r="FIK1" s="2"/>
      <c r="FIO1" s="2"/>
      <c r="FIS1" s="2"/>
      <c r="FIW1" s="2"/>
      <c r="FJA1" s="2"/>
      <c r="FJE1" s="2"/>
      <c r="FJI1" s="2"/>
      <c r="FJM1" s="2"/>
      <c r="FJQ1" s="2"/>
      <c r="FJU1" s="2"/>
      <c r="FJY1" s="2"/>
      <c r="FKC1" s="2"/>
      <c r="FKG1" s="2"/>
      <c r="FKK1" s="2"/>
      <c r="FKO1" s="2"/>
      <c r="FKS1" s="2"/>
      <c r="FKW1" s="2"/>
      <c r="FLA1" s="2"/>
      <c r="FLE1" s="2"/>
      <c r="FLI1" s="2"/>
      <c r="FLM1" s="2"/>
      <c r="FLQ1" s="2"/>
      <c r="FLU1" s="2"/>
      <c r="FLY1" s="2"/>
      <c r="FMC1" s="2"/>
      <c r="FMG1" s="2"/>
      <c r="FMK1" s="2"/>
      <c r="FMO1" s="2"/>
      <c r="FMS1" s="2"/>
      <c r="FMW1" s="2"/>
      <c r="FNA1" s="2"/>
      <c r="FNE1" s="2"/>
      <c r="FNI1" s="2"/>
      <c r="FNM1" s="2"/>
      <c r="FNQ1" s="2"/>
      <c r="FNU1" s="2"/>
      <c r="FNY1" s="2"/>
      <c r="FOC1" s="2"/>
      <c r="FOG1" s="2"/>
      <c r="FOK1" s="2"/>
      <c r="FOO1" s="2"/>
      <c r="FOS1" s="2"/>
      <c r="FOW1" s="2"/>
      <c r="FPA1" s="2"/>
      <c r="FPE1" s="2"/>
      <c r="FPI1" s="2"/>
      <c r="FPM1" s="2"/>
      <c r="FPQ1" s="2"/>
      <c r="FPU1" s="2"/>
      <c r="FPY1" s="2"/>
      <c r="FQC1" s="2"/>
      <c r="FQG1" s="2"/>
      <c r="FQK1" s="2"/>
      <c r="FQO1" s="2"/>
      <c r="FQS1" s="2"/>
      <c r="FQW1" s="2"/>
      <c r="FRA1" s="2"/>
      <c r="FRE1" s="2"/>
      <c r="FRI1" s="2"/>
      <c r="FRM1" s="2"/>
      <c r="FRQ1" s="2"/>
      <c r="FRU1" s="2"/>
      <c r="FRY1" s="2"/>
      <c r="FSC1" s="2"/>
      <c r="FSG1" s="2"/>
      <c r="FSK1" s="2"/>
      <c r="FSO1" s="2"/>
      <c r="FSS1" s="2"/>
      <c r="FSW1" s="2"/>
      <c r="FTA1" s="2"/>
      <c r="FTE1" s="2"/>
      <c r="FTI1" s="2"/>
      <c r="FTM1" s="2"/>
      <c r="FTQ1" s="2"/>
      <c r="FTU1" s="2"/>
      <c r="FTY1" s="2"/>
      <c r="FUC1" s="2"/>
      <c r="FUG1" s="2"/>
      <c r="FUK1" s="2"/>
      <c r="FUO1" s="2"/>
      <c r="FUS1" s="2"/>
      <c r="FUW1" s="2"/>
      <c r="FVA1" s="2"/>
      <c r="FVE1" s="2"/>
      <c r="FVI1" s="2"/>
      <c r="FVM1" s="2"/>
      <c r="FVQ1" s="2"/>
      <c r="FVU1" s="2"/>
      <c r="FVY1" s="2"/>
      <c r="FWC1" s="2"/>
      <c r="FWG1" s="2"/>
      <c r="FWK1" s="2"/>
      <c r="FWO1" s="2"/>
      <c r="FWS1" s="2"/>
      <c r="FWW1" s="2"/>
      <c r="FXA1" s="2"/>
      <c r="FXE1" s="2"/>
      <c r="FXI1" s="2"/>
      <c r="FXM1" s="2"/>
      <c r="FXQ1" s="2"/>
      <c r="FXU1" s="2"/>
      <c r="FXY1" s="2"/>
      <c r="FYC1" s="2"/>
      <c r="FYG1" s="2"/>
      <c r="FYK1" s="2"/>
      <c r="FYO1" s="2"/>
      <c r="FYS1" s="2"/>
      <c r="FYW1" s="2"/>
      <c r="FZA1" s="2"/>
      <c r="FZE1" s="2"/>
      <c r="FZI1" s="2"/>
      <c r="FZM1" s="2"/>
      <c r="FZQ1" s="2"/>
      <c r="FZU1" s="2"/>
      <c r="FZY1" s="2"/>
      <c r="GAC1" s="2"/>
      <c r="GAG1" s="2"/>
      <c r="GAK1" s="2"/>
      <c r="GAO1" s="2"/>
      <c r="GAS1" s="2"/>
      <c r="GAW1" s="2"/>
      <c r="GBA1" s="2"/>
      <c r="GBE1" s="2"/>
      <c r="GBI1" s="2"/>
      <c r="GBM1" s="2"/>
      <c r="GBQ1" s="2"/>
      <c r="GBU1" s="2"/>
      <c r="GBY1" s="2"/>
      <c r="GCC1" s="2"/>
      <c r="GCG1" s="2"/>
      <c r="GCK1" s="2"/>
      <c r="GCO1" s="2"/>
      <c r="GCS1" s="2"/>
      <c r="GCW1" s="2"/>
      <c r="GDA1" s="2"/>
      <c r="GDE1" s="2"/>
      <c r="GDI1" s="2"/>
      <c r="GDM1" s="2"/>
      <c r="GDQ1" s="2"/>
      <c r="GDU1" s="2"/>
      <c r="GDY1" s="2"/>
      <c r="GEC1" s="2"/>
      <c r="GEG1" s="2"/>
      <c r="GEK1" s="2"/>
      <c r="GEO1" s="2"/>
      <c r="GES1" s="2"/>
      <c r="GEW1" s="2"/>
      <c r="GFA1" s="2"/>
      <c r="GFE1" s="2"/>
      <c r="GFI1" s="2"/>
      <c r="GFM1" s="2"/>
      <c r="GFQ1" s="2"/>
      <c r="GFU1" s="2"/>
      <c r="GFY1" s="2"/>
      <c r="GGC1" s="2"/>
      <c r="GGG1" s="2"/>
      <c r="GGK1" s="2"/>
      <c r="GGO1" s="2"/>
      <c r="GGS1" s="2"/>
      <c r="GGW1" s="2"/>
      <c r="GHA1" s="2"/>
      <c r="GHE1" s="2"/>
      <c r="GHI1" s="2"/>
      <c r="GHM1" s="2"/>
      <c r="GHQ1" s="2"/>
      <c r="GHU1" s="2"/>
      <c r="GHY1" s="2"/>
      <c r="GIC1" s="2"/>
      <c r="GIG1" s="2"/>
      <c r="GIK1" s="2"/>
      <c r="GIO1" s="2"/>
      <c r="GIS1" s="2"/>
      <c r="GIW1" s="2"/>
      <c r="GJA1" s="2"/>
      <c r="GJE1" s="2"/>
      <c r="GJI1" s="2"/>
      <c r="GJM1" s="2"/>
      <c r="GJQ1" s="2"/>
      <c r="GJU1" s="2"/>
      <c r="GJY1" s="2"/>
      <c r="GKC1" s="2"/>
      <c r="GKG1" s="2"/>
      <c r="GKK1" s="2"/>
      <c r="GKO1" s="2"/>
      <c r="GKS1" s="2"/>
      <c r="GKW1" s="2"/>
      <c r="GLA1" s="2"/>
      <c r="GLE1" s="2"/>
      <c r="GLI1" s="2"/>
      <c r="GLM1" s="2"/>
      <c r="GLQ1" s="2"/>
      <c r="GLU1" s="2"/>
      <c r="GLY1" s="2"/>
      <c r="GMC1" s="2"/>
      <c r="GMG1" s="2"/>
      <c r="GMK1" s="2"/>
      <c r="GMO1" s="2"/>
      <c r="GMS1" s="2"/>
      <c r="GMW1" s="2"/>
      <c r="GNA1" s="2"/>
      <c r="GNE1" s="2"/>
      <c r="GNI1" s="2"/>
      <c r="GNM1" s="2"/>
      <c r="GNQ1" s="2"/>
      <c r="GNU1" s="2"/>
      <c r="GNY1" s="2"/>
      <c r="GOC1" s="2"/>
      <c r="GOG1" s="2"/>
      <c r="GOK1" s="2"/>
      <c r="GOO1" s="2"/>
      <c r="GOS1" s="2"/>
      <c r="GOW1" s="2"/>
      <c r="GPA1" s="2"/>
      <c r="GPE1" s="2"/>
      <c r="GPI1" s="2"/>
      <c r="GPM1" s="2"/>
      <c r="GPQ1" s="2"/>
      <c r="GPU1" s="2"/>
      <c r="GPY1" s="2"/>
      <c r="GQC1" s="2"/>
      <c r="GQG1" s="2"/>
      <c r="GQK1" s="2"/>
      <c r="GQO1" s="2"/>
      <c r="GQS1" s="2"/>
      <c r="GQW1" s="2"/>
      <c r="GRA1" s="2"/>
      <c r="GRE1" s="2"/>
      <c r="GRI1" s="2"/>
      <c r="GRM1" s="2"/>
      <c r="GRQ1" s="2"/>
      <c r="GRU1" s="2"/>
      <c r="GRY1" s="2"/>
      <c r="GSC1" s="2"/>
      <c r="GSG1" s="2"/>
      <c r="GSK1" s="2"/>
      <c r="GSO1" s="2"/>
      <c r="GSS1" s="2"/>
      <c r="GSW1" s="2"/>
      <c r="GTA1" s="2"/>
      <c r="GTE1" s="2"/>
      <c r="GTI1" s="2"/>
      <c r="GTM1" s="2"/>
      <c r="GTQ1" s="2"/>
      <c r="GTU1" s="2"/>
      <c r="GTY1" s="2"/>
      <c r="GUC1" s="2"/>
      <c r="GUG1" s="2"/>
      <c r="GUK1" s="2"/>
      <c r="GUO1" s="2"/>
      <c r="GUS1" s="2"/>
      <c r="GUW1" s="2"/>
      <c r="GVA1" s="2"/>
      <c r="GVE1" s="2"/>
      <c r="GVI1" s="2"/>
      <c r="GVM1" s="2"/>
      <c r="GVQ1" s="2"/>
      <c r="GVU1" s="2"/>
      <c r="GVY1" s="2"/>
      <c r="GWC1" s="2"/>
      <c r="GWG1" s="2"/>
      <c r="GWK1" s="2"/>
      <c r="GWO1" s="2"/>
      <c r="GWS1" s="2"/>
      <c r="GWW1" s="2"/>
      <c r="GXA1" s="2"/>
      <c r="GXE1" s="2"/>
      <c r="GXI1" s="2"/>
      <c r="GXM1" s="2"/>
      <c r="GXQ1" s="2"/>
      <c r="GXU1" s="2"/>
      <c r="GXY1" s="2"/>
      <c r="GYC1" s="2"/>
      <c r="GYG1" s="2"/>
      <c r="GYK1" s="2"/>
      <c r="GYO1" s="2"/>
      <c r="GYS1" s="2"/>
      <c r="GYW1" s="2"/>
      <c r="GZA1" s="2"/>
      <c r="GZE1" s="2"/>
      <c r="GZI1" s="2"/>
      <c r="GZM1" s="2"/>
      <c r="GZQ1" s="2"/>
      <c r="GZU1" s="2"/>
      <c r="GZY1" s="2"/>
      <c r="HAC1" s="2"/>
      <c r="HAG1" s="2"/>
      <c r="HAK1" s="2"/>
      <c r="HAO1" s="2"/>
      <c r="HAS1" s="2"/>
      <c r="HAW1" s="2"/>
      <c r="HBA1" s="2"/>
      <c r="HBE1" s="2"/>
      <c r="HBI1" s="2"/>
      <c r="HBM1" s="2"/>
      <c r="HBQ1" s="2"/>
      <c r="HBU1" s="2"/>
      <c r="HBY1" s="2"/>
      <c r="HCC1" s="2"/>
      <c r="HCG1" s="2"/>
      <c r="HCK1" s="2"/>
      <c r="HCO1" s="2"/>
      <c r="HCS1" s="2"/>
      <c r="HCW1" s="2"/>
      <c r="HDA1" s="2"/>
      <c r="HDE1" s="2"/>
      <c r="HDI1" s="2"/>
      <c r="HDM1" s="2"/>
      <c r="HDQ1" s="2"/>
      <c r="HDU1" s="2"/>
      <c r="HDY1" s="2"/>
      <c r="HEC1" s="2"/>
      <c r="HEG1" s="2"/>
      <c r="HEK1" s="2"/>
      <c r="HEO1" s="2"/>
      <c r="HES1" s="2"/>
      <c r="HEW1" s="2"/>
      <c r="HFA1" s="2"/>
      <c r="HFE1" s="2"/>
      <c r="HFI1" s="2"/>
      <c r="HFM1" s="2"/>
      <c r="HFQ1" s="2"/>
      <c r="HFU1" s="2"/>
      <c r="HFY1" s="2"/>
      <c r="HGC1" s="2"/>
      <c r="HGG1" s="2"/>
      <c r="HGK1" s="2"/>
      <c r="HGO1" s="2"/>
      <c r="HGS1" s="2"/>
      <c r="HGW1" s="2"/>
      <c r="HHA1" s="2"/>
      <c r="HHE1" s="2"/>
      <c r="HHI1" s="2"/>
      <c r="HHM1" s="2"/>
      <c r="HHQ1" s="2"/>
      <c r="HHU1" s="2"/>
      <c r="HHY1" s="2"/>
      <c r="HIC1" s="2"/>
      <c r="HIG1" s="2"/>
      <c r="HIK1" s="2"/>
      <c r="HIO1" s="2"/>
      <c r="HIS1" s="2"/>
      <c r="HIW1" s="2"/>
      <c r="HJA1" s="2"/>
      <c r="HJE1" s="2"/>
      <c r="HJI1" s="2"/>
      <c r="HJM1" s="2"/>
      <c r="HJQ1" s="2"/>
      <c r="HJU1" s="2"/>
      <c r="HJY1" s="2"/>
      <c r="HKC1" s="2"/>
      <c r="HKG1" s="2"/>
      <c r="HKK1" s="2"/>
      <c r="HKO1" s="2"/>
      <c r="HKS1" s="2"/>
      <c r="HKW1" s="2"/>
      <c r="HLA1" s="2"/>
      <c r="HLE1" s="2"/>
      <c r="HLI1" s="2"/>
      <c r="HLM1" s="2"/>
      <c r="HLQ1" s="2"/>
      <c r="HLU1" s="2"/>
      <c r="HLY1" s="2"/>
      <c r="HMC1" s="2"/>
      <c r="HMG1" s="2"/>
      <c r="HMK1" s="2"/>
      <c r="HMO1" s="2"/>
      <c r="HMS1" s="2"/>
      <c r="HMW1" s="2"/>
      <c r="HNA1" s="2"/>
      <c r="HNE1" s="2"/>
      <c r="HNI1" s="2"/>
      <c r="HNM1" s="2"/>
      <c r="HNQ1" s="2"/>
      <c r="HNU1" s="2"/>
      <c r="HNY1" s="2"/>
      <c r="HOC1" s="2"/>
      <c r="HOG1" s="2"/>
      <c r="HOK1" s="2"/>
      <c r="HOO1" s="2"/>
      <c r="HOS1" s="2"/>
      <c r="HOW1" s="2"/>
      <c r="HPA1" s="2"/>
      <c r="HPE1" s="2"/>
      <c r="HPI1" s="2"/>
      <c r="HPM1" s="2"/>
      <c r="HPQ1" s="2"/>
      <c r="HPU1" s="2"/>
      <c r="HPY1" s="2"/>
      <c r="HQC1" s="2"/>
      <c r="HQG1" s="2"/>
      <c r="HQK1" s="2"/>
      <c r="HQO1" s="2"/>
      <c r="HQS1" s="2"/>
      <c r="HQW1" s="2"/>
      <c r="HRA1" s="2"/>
      <c r="HRE1" s="2"/>
      <c r="HRI1" s="2"/>
      <c r="HRM1" s="2"/>
      <c r="HRQ1" s="2"/>
      <c r="HRU1" s="2"/>
      <c r="HRY1" s="2"/>
      <c r="HSC1" s="2"/>
      <c r="HSG1" s="2"/>
      <c r="HSK1" s="2"/>
      <c r="HSO1" s="2"/>
      <c r="HSS1" s="2"/>
      <c r="HSW1" s="2"/>
      <c r="HTA1" s="2"/>
      <c r="HTE1" s="2"/>
      <c r="HTI1" s="2"/>
      <c r="HTM1" s="2"/>
      <c r="HTQ1" s="2"/>
      <c r="HTU1" s="2"/>
      <c r="HTY1" s="2"/>
      <c r="HUC1" s="2"/>
      <c r="HUG1" s="2"/>
      <c r="HUK1" s="2"/>
      <c r="HUO1" s="2"/>
      <c r="HUS1" s="2"/>
      <c r="HUW1" s="2"/>
      <c r="HVA1" s="2"/>
      <c r="HVE1" s="2"/>
      <c r="HVI1" s="2"/>
      <c r="HVM1" s="2"/>
      <c r="HVQ1" s="2"/>
      <c r="HVU1" s="2"/>
      <c r="HVY1" s="2"/>
      <c r="HWC1" s="2"/>
      <c r="HWG1" s="2"/>
      <c r="HWK1" s="2"/>
      <c r="HWO1" s="2"/>
      <c r="HWS1" s="2"/>
      <c r="HWW1" s="2"/>
      <c r="HXA1" s="2"/>
      <c r="HXE1" s="2"/>
      <c r="HXI1" s="2"/>
      <c r="HXM1" s="2"/>
      <c r="HXQ1" s="2"/>
      <c r="HXU1" s="2"/>
      <c r="HXY1" s="2"/>
      <c r="HYC1" s="2"/>
      <c r="HYG1" s="2"/>
      <c r="HYK1" s="2"/>
      <c r="HYO1" s="2"/>
      <c r="HYS1" s="2"/>
      <c r="HYW1" s="2"/>
      <c r="HZA1" s="2"/>
      <c r="HZE1" s="2"/>
      <c r="HZI1" s="2"/>
      <c r="HZM1" s="2"/>
      <c r="HZQ1" s="2"/>
      <c r="HZU1" s="2"/>
      <c r="HZY1" s="2"/>
      <c r="IAC1" s="2"/>
      <c r="IAG1" s="2"/>
      <c r="IAK1" s="2"/>
      <c r="IAO1" s="2"/>
      <c r="IAS1" s="2"/>
      <c r="IAW1" s="2"/>
      <c r="IBA1" s="2"/>
      <c r="IBE1" s="2"/>
      <c r="IBI1" s="2"/>
      <c r="IBM1" s="2"/>
      <c r="IBQ1" s="2"/>
      <c r="IBU1" s="2"/>
      <c r="IBY1" s="2"/>
      <c r="ICC1" s="2"/>
      <c r="ICG1" s="2"/>
      <c r="ICK1" s="2"/>
      <c r="ICO1" s="2"/>
      <c r="ICS1" s="2"/>
      <c r="ICW1" s="2"/>
      <c r="IDA1" s="2"/>
      <c r="IDE1" s="2"/>
      <c r="IDI1" s="2"/>
      <c r="IDM1" s="2"/>
      <c r="IDQ1" s="2"/>
      <c r="IDU1" s="2"/>
      <c r="IDY1" s="2"/>
      <c r="IEC1" s="2"/>
      <c r="IEG1" s="2"/>
      <c r="IEK1" s="2"/>
      <c r="IEO1" s="2"/>
      <c r="IES1" s="2"/>
      <c r="IEW1" s="2"/>
      <c r="IFA1" s="2"/>
      <c r="IFE1" s="2"/>
      <c r="IFI1" s="2"/>
      <c r="IFM1" s="2"/>
      <c r="IFQ1" s="2"/>
      <c r="IFU1" s="2"/>
      <c r="IFY1" s="2"/>
      <c r="IGC1" s="2"/>
      <c r="IGG1" s="2"/>
      <c r="IGK1" s="2"/>
      <c r="IGO1" s="2"/>
      <c r="IGS1" s="2"/>
      <c r="IGW1" s="2"/>
      <c r="IHA1" s="2"/>
      <c r="IHE1" s="2"/>
      <c r="IHI1" s="2"/>
      <c r="IHM1" s="2"/>
      <c r="IHQ1" s="2"/>
      <c r="IHU1" s="2"/>
      <c r="IHY1" s="2"/>
      <c r="IIC1" s="2"/>
      <c r="IIG1" s="2"/>
      <c r="IIK1" s="2"/>
      <c r="IIO1" s="2"/>
      <c r="IIS1" s="2"/>
      <c r="IIW1" s="2"/>
      <c r="IJA1" s="2"/>
      <c r="IJE1" s="2"/>
      <c r="IJI1" s="2"/>
      <c r="IJM1" s="2"/>
      <c r="IJQ1" s="2"/>
      <c r="IJU1" s="2"/>
      <c r="IJY1" s="2"/>
      <c r="IKC1" s="2"/>
      <c r="IKG1" s="2"/>
      <c r="IKK1" s="2"/>
      <c r="IKO1" s="2"/>
      <c r="IKS1" s="2"/>
      <c r="IKW1" s="2"/>
      <c r="ILA1" s="2"/>
      <c r="ILE1" s="2"/>
      <c r="ILI1" s="2"/>
      <c r="ILM1" s="2"/>
      <c r="ILQ1" s="2"/>
      <c r="ILU1" s="2"/>
      <c r="ILY1" s="2"/>
      <c r="IMC1" s="2"/>
      <c r="IMG1" s="2"/>
      <c r="IMK1" s="2"/>
      <c r="IMO1" s="2"/>
      <c r="IMS1" s="2"/>
      <c r="IMW1" s="2"/>
      <c r="INA1" s="2"/>
      <c r="INE1" s="2"/>
      <c r="INI1" s="2"/>
      <c r="INM1" s="2"/>
      <c r="INQ1" s="2"/>
      <c r="INU1" s="2"/>
      <c r="INY1" s="2"/>
      <c r="IOC1" s="2"/>
      <c r="IOG1" s="2"/>
      <c r="IOK1" s="2"/>
      <c r="IOO1" s="2"/>
      <c r="IOS1" s="2"/>
      <c r="IOW1" s="2"/>
      <c r="IPA1" s="2"/>
      <c r="IPE1" s="2"/>
      <c r="IPI1" s="2"/>
      <c r="IPM1" s="2"/>
      <c r="IPQ1" s="2"/>
      <c r="IPU1" s="2"/>
      <c r="IPY1" s="2"/>
      <c r="IQC1" s="2"/>
      <c r="IQG1" s="2"/>
      <c r="IQK1" s="2"/>
      <c r="IQO1" s="2"/>
      <c r="IQS1" s="2"/>
      <c r="IQW1" s="2"/>
      <c r="IRA1" s="2"/>
      <c r="IRE1" s="2"/>
      <c r="IRI1" s="2"/>
      <c r="IRM1" s="2"/>
      <c r="IRQ1" s="2"/>
      <c r="IRU1" s="2"/>
      <c r="IRY1" s="2"/>
      <c r="ISC1" s="2"/>
      <c r="ISG1" s="2"/>
      <c r="ISK1" s="2"/>
      <c r="ISO1" s="2"/>
      <c r="ISS1" s="2"/>
      <c r="ISW1" s="2"/>
      <c r="ITA1" s="2"/>
      <c r="ITE1" s="2"/>
      <c r="ITI1" s="2"/>
      <c r="ITM1" s="2"/>
      <c r="ITQ1" s="2"/>
      <c r="ITU1" s="2"/>
      <c r="ITY1" s="2"/>
      <c r="IUC1" s="2"/>
      <c r="IUG1" s="2"/>
      <c r="IUK1" s="2"/>
      <c r="IUO1" s="2"/>
      <c r="IUS1" s="2"/>
      <c r="IUW1" s="2"/>
      <c r="IVA1" s="2"/>
      <c r="IVE1" s="2"/>
      <c r="IVI1" s="2"/>
      <c r="IVM1" s="2"/>
      <c r="IVQ1" s="2"/>
      <c r="IVU1" s="2"/>
      <c r="IVY1" s="2"/>
      <c r="IWC1" s="2"/>
      <c r="IWG1" s="2"/>
      <c r="IWK1" s="2"/>
      <c r="IWO1" s="2"/>
      <c r="IWS1" s="2"/>
      <c r="IWW1" s="2"/>
      <c r="IXA1" s="2"/>
      <c r="IXE1" s="2"/>
      <c r="IXI1" s="2"/>
      <c r="IXM1" s="2"/>
      <c r="IXQ1" s="2"/>
      <c r="IXU1" s="2"/>
      <c r="IXY1" s="2"/>
      <c r="IYC1" s="2"/>
      <c r="IYG1" s="2"/>
      <c r="IYK1" s="2"/>
      <c r="IYO1" s="2"/>
      <c r="IYS1" s="2"/>
      <c r="IYW1" s="2"/>
      <c r="IZA1" s="2"/>
      <c r="IZE1" s="2"/>
      <c r="IZI1" s="2"/>
      <c r="IZM1" s="2"/>
      <c r="IZQ1" s="2"/>
      <c r="IZU1" s="2"/>
      <c r="IZY1" s="2"/>
      <c r="JAC1" s="2"/>
      <c r="JAG1" s="2"/>
      <c r="JAK1" s="2"/>
      <c r="JAO1" s="2"/>
      <c r="JAS1" s="2"/>
      <c r="JAW1" s="2"/>
      <c r="JBA1" s="2"/>
      <c r="JBE1" s="2"/>
      <c r="JBI1" s="2"/>
      <c r="JBM1" s="2"/>
      <c r="JBQ1" s="2"/>
      <c r="JBU1" s="2"/>
      <c r="JBY1" s="2"/>
      <c r="JCC1" s="2"/>
      <c r="JCG1" s="2"/>
      <c r="JCK1" s="2"/>
      <c r="JCO1" s="2"/>
      <c r="JCS1" s="2"/>
      <c r="JCW1" s="2"/>
      <c r="JDA1" s="2"/>
      <c r="JDE1" s="2"/>
      <c r="JDI1" s="2"/>
      <c r="JDM1" s="2"/>
      <c r="JDQ1" s="2"/>
      <c r="JDU1" s="2"/>
      <c r="JDY1" s="2"/>
      <c r="JEC1" s="2"/>
      <c r="JEG1" s="2"/>
      <c r="JEK1" s="2"/>
      <c r="JEO1" s="2"/>
      <c r="JES1" s="2"/>
      <c r="JEW1" s="2"/>
      <c r="JFA1" s="2"/>
      <c r="JFE1" s="2"/>
      <c r="JFI1" s="2"/>
      <c r="JFM1" s="2"/>
      <c r="JFQ1" s="2"/>
      <c r="JFU1" s="2"/>
      <c r="JFY1" s="2"/>
      <c r="JGC1" s="2"/>
      <c r="JGG1" s="2"/>
      <c r="JGK1" s="2"/>
      <c r="JGO1" s="2"/>
      <c r="JGS1" s="2"/>
      <c r="JGW1" s="2"/>
      <c r="JHA1" s="2"/>
      <c r="JHE1" s="2"/>
      <c r="JHI1" s="2"/>
      <c r="JHM1" s="2"/>
      <c r="JHQ1" s="2"/>
      <c r="JHU1" s="2"/>
      <c r="JHY1" s="2"/>
      <c r="JIC1" s="2"/>
      <c r="JIG1" s="2"/>
      <c r="JIK1" s="2"/>
      <c r="JIO1" s="2"/>
      <c r="JIS1" s="2"/>
      <c r="JIW1" s="2"/>
      <c r="JJA1" s="2"/>
      <c r="JJE1" s="2"/>
      <c r="JJI1" s="2"/>
      <c r="JJM1" s="2"/>
      <c r="JJQ1" s="2"/>
      <c r="JJU1" s="2"/>
      <c r="JJY1" s="2"/>
      <c r="JKC1" s="2"/>
      <c r="JKG1" s="2"/>
      <c r="JKK1" s="2"/>
      <c r="JKO1" s="2"/>
      <c r="JKS1" s="2"/>
      <c r="JKW1" s="2"/>
      <c r="JLA1" s="2"/>
      <c r="JLE1" s="2"/>
      <c r="JLI1" s="2"/>
      <c r="JLM1" s="2"/>
      <c r="JLQ1" s="2"/>
      <c r="JLU1" s="2"/>
      <c r="JLY1" s="2"/>
      <c r="JMC1" s="2"/>
      <c r="JMG1" s="2"/>
      <c r="JMK1" s="2"/>
      <c r="JMO1" s="2"/>
      <c r="JMS1" s="2"/>
      <c r="JMW1" s="2"/>
      <c r="JNA1" s="2"/>
      <c r="JNE1" s="2"/>
      <c r="JNI1" s="2"/>
      <c r="JNM1" s="2"/>
      <c r="JNQ1" s="2"/>
      <c r="JNU1" s="2"/>
      <c r="JNY1" s="2"/>
      <c r="JOC1" s="2"/>
      <c r="JOG1" s="2"/>
      <c r="JOK1" s="2"/>
      <c r="JOO1" s="2"/>
      <c r="JOS1" s="2"/>
      <c r="JOW1" s="2"/>
      <c r="JPA1" s="2"/>
      <c r="JPE1" s="2"/>
      <c r="JPI1" s="2"/>
      <c r="JPM1" s="2"/>
      <c r="JPQ1" s="2"/>
      <c r="JPU1" s="2"/>
      <c r="JPY1" s="2"/>
      <c r="JQC1" s="2"/>
      <c r="JQG1" s="2"/>
      <c r="JQK1" s="2"/>
      <c r="JQO1" s="2"/>
      <c r="JQS1" s="2"/>
      <c r="JQW1" s="2"/>
      <c r="JRA1" s="2"/>
      <c r="JRE1" s="2"/>
      <c r="JRI1" s="2"/>
      <c r="JRM1" s="2"/>
      <c r="JRQ1" s="2"/>
      <c r="JRU1" s="2"/>
      <c r="JRY1" s="2"/>
      <c r="JSC1" s="2"/>
      <c r="JSG1" s="2"/>
      <c r="JSK1" s="2"/>
      <c r="JSO1" s="2"/>
      <c r="JSS1" s="2"/>
      <c r="JSW1" s="2"/>
      <c r="JTA1" s="2"/>
      <c r="JTE1" s="2"/>
      <c r="JTI1" s="2"/>
      <c r="JTM1" s="2"/>
      <c r="JTQ1" s="2"/>
      <c r="JTU1" s="2"/>
      <c r="JTY1" s="2"/>
      <c r="JUC1" s="2"/>
      <c r="JUG1" s="2"/>
      <c r="JUK1" s="2"/>
      <c r="JUO1" s="2"/>
      <c r="JUS1" s="2"/>
      <c r="JUW1" s="2"/>
      <c r="JVA1" s="2"/>
      <c r="JVE1" s="2"/>
      <c r="JVI1" s="2"/>
      <c r="JVM1" s="2"/>
      <c r="JVQ1" s="2"/>
      <c r="JVU1" s="2"/>
      <c r="JVY1" s="2"/>
      <c r="JWC1" s="2"/>
      <c r="JWG1" s="2"/>
      <c r="JWK1" s="2"/>
      <c r="JWO1" s="2"/>
      <c r="JWS1" s="2"/>
      <c r="JWW1" s="2"/>
      <c r="JXA1" s="2"/>
      <c r="JXE1" s="2"/>
      <c r="JXI1" s="2"/>
      <c r="JXM1" s="2"/>
      <c r="JXQ1" s="2"/>
      <c r="JXU1" s="2"/>
      <c r="JXY1" s="2"/>
      <c r="JYC1" s="2"/>
      <c r="JYG1" s="2"/>
      <c r="JYK1" s="2"/>
      <c r="JYO1" s="2"/>
      <c r="JYS1" s="2"/>
      <c r="JYW1" s="2"/>
      <c r="JZA1" s="2"/>
      <c r="JZE1" s="2"/>
      <c r="JZI1" s="2"/>
      <c r="JZM1" s="2"/>
      <c r="JZQ1" s="2"/>
      <c r="JZU1" s="2"/>
      <c r="JZY1" s="2"/>
      <c r="KAC1" s="2"/>
      <c r="KAG1" s="2"/>
      <c r="KAK1" s="2"/>
      <c r="KAO1" s="2"/>
      <c r="KAS1" s="2"/>
      <c r="KAW1" s="2"/>
      <c r="KBA1" s="2"/>
      <c r="KBE1" s="2"/>
      <c r="KBI1" s="2"/>
      <c r="KBM1" s="2"/>
      <c r="KBQ1" s="2"/>
      <c r="KBU1" s="2"/>
      <c r="KBY1" s="2"/>
      <c r="KCC1" s="2"/>
      <c r="KCG1" s="2"/>
      <c r="KCK1" s="2"/>
      <c r="KCO1" s="2"/>
      <c r="KCS1" s="2"/>
      <c r="KCW1" s="2"/>
      <c r="KDA1" s="2"/>
      <c r="KDE1" s="2"/>
      <c r="KDI1" s="2"/>
      <c r="KDM1" s="2"/>
      <c r="KDQ1" s="2"/>
      <c r="KDU1" s="2"/>
      <c r="KDY1" s="2"/>
      <c r="KEC1" s="2"/>
      <c r="KEG1" s="2"/>
      <c r="KEK1" s="2"/>
      <c r="KEO1" s="2"/>
      <c r="KES1" s="2"/>
      <c r="KEW1" s="2"/>
      <c r="KFA1" s="2"/>
      <c r="KFE1" s="2"/>
      <c r="KFI1" s="2"/>
      <c r="KFM1" s="2"/>
      <c r="KFQ1" s="2"/>
      <c r="KFU1" s="2"/>
      <c r="KFY1" s="2"/>
      <c r="KGC1" s="2"/>
      <c r="KGG1" s="2"/>
      <c r="KGK1" s="2"/>
      <c r="KGO1" s="2"/>
      <c r="KGS1" s="2"/>
      <c r="KGW1" s="2"/>
      <c r="KHA1" s="2"/>
      <c r="KHE1" s="2"/>
      <c r="KHI1" s="2"/>
      <c r="KHM1" s="2"/>
      <c r="KHQ1" s="2"/>
      <c r="KHU1" s="2"/>
      <c r="KHY1" s="2"/>
      <c r="KIC1" s="2"/>
      <c r="KIG1" s="2"/>
      <c r="KIK1" s="2"/>
      <c r="KIO1" s="2"/>
      <c r="KIS1" s="2"/>
      <c r="KIW1" s="2"/>
      <c r="KJA1" s="2"/>
      <c r="KJE1" s="2"/>
      <c r="KJI1" s="2"/>
      <c r="KJM1" s="2"/>
      <c r="KJQ1" s="2"/>
      <c r="KJU1" s="2"/>
      <c r="KJY1" s="2"/>
      <c r="KKC1" s="2"/>
      <c r="KKG1" s="2"/>
      <c r="KKK1" s="2"/>
      <c r="KKO1" s="2"/>
      <c r="KKS1" s="2"/>
      <c r="KKW1" s="2"/>
      <c r="KLA1" s="2"/>
      <c r="KLE1" s="2"/>
      <c r="KLI1" s="2"/>
      <c r="KLM1" s="2"/>
      <c r="KLQ1" s="2"/>
      <c r="KLU1" s="2"/>
      <c r="KLY1" s="2"/>
      <c r="KMC1" s="2"/>
      <c r="KMG1" s="2"/>
      <c r="KMK1" s="2"/>
      <c r="KMO1" s="2"/>
      <c r="KMS1" s="2"/>
      <c r="KMW1" s="2"/>
      <c r="KNA1" s="2"/>
      <c r="KNE1" s="2"/>
      <c r="KNI1" s="2"/>
      <c r="KNM1" s="2"/>
      <c r="KNQ1" s="2"/>
      <c r="KNU1" s="2"/>
      <c r="KNY1" s="2"/>
      <c r="KOC1" s="2"/>
      <c r="KOG1" s="2"/>
      <c r="KOK1" s="2"/>
      <c r="KOO1" s="2"/>
      <c r="KOS1" s="2"/>
      <c r="KOW1" s="2"/>
      <c r="KPA1" s="2"/>
      <c r="KPE1" s="2"/>
      <c r="KPI1" s="2"/>
      <c r="KPM1" s="2"/>
      <c r="KPQ1" s="2"/>
      <c r="KPU1" s="2"/>
      <c r="KPY1" s="2"/>
      <c r="KQC1" s="2"/>
      <c r="KQG1" s="2"/>
      <c r="KQK1" s="2"/>
      <c r="KQO1" s="2"/>
      <c r="KQS1" s="2"/>
      <c r="KQW1" s="2"/>
      <c r="KRA1" s="2"/>
      <c r="KRE1" s="2"/>
      <c r="KRI1" s="2"/>
      <c r="KRM1" s="2"/>
      <c r="KRQ1" s="2"/>
      <c r="KRU1" s="2"/>
      <c r="KRY1" s="2"/>
      <c r="KSC1" s="2"/>
      <c r="KSG1" s="2"/>
      <c r="KSK1" s="2"/>
      <c r="KSO1" s="2"/>
      <c r="KSS1" s="2"/>
      <c r="KSW1" s="2"/>
      <c r="KTA1" s="2"/>
      <c r="KTE1" s="2"/>
      <c r="KTI1" s="2"/>
      <c r="KTM1" s="2"/>
      <c r="KTQ1" s="2"/>
      <c r="KTU1" s="2"/>
      <c r="KTY1" s="2"/>
      <c r="KUC1" s="2"/>
      <c r="KUG1" s="2"/>
      <c r="KUK1" s="2"/>
      <c r="KUO1" s="2"/>
      <c r="KUS1" s="2"/>
      <c r="KUW1" s="2"/>
      <c r="KVA1" s="2"/>
      <c r="KVE1" s="2"/>
      <c r="KVI1" s="2"/>
      <c r="KVM1" s="2"/>
      <c r="KVQ1" s="2"/>
      <c r="KVU1" s="2"/>
      <c r="KVY1" s="2"/>
      <c r="KWC1" s="2"/>
      <c r="KWG1" s="2"/>
      <c r="KWK1" s="2"/>
      <c r="KWO1" s="2"/>
      <c r="KWS1" s="2"/>
      <c r="KWW1" s="2"/>
      <c r="KXA1" s="2"/>
      <c r="KXE1" s="2"/>
      <c r="KXI1" s="2"/>
      <c r="KXM1" s="2"/>
      <c r="KXQ1" s="2"/>
      <c r="KXU1" s="2"/>
      <c r="KXY1" s="2"/>
      <c r="KYC1" s="2"/>
      <c r="KYG1" s="2"/>
      <c r="KYK1" s="2"/>
      <c r="KYO1" s="2"/>
      <c r="KYS1" s="2"/>
      <c r="KYW1" s="2"/>
      <c r="KZA1" s="2"/>
      <c r="KZE1" s="2"/>
      <c r="KZI1" s="2"/>
      <c r="KZM1" s="2"/>
      <c r="KZQ1" s="2"/>
      <c r="KZU1" s="2"/>
      <c r="KZY1" s="2"/>
      <c r="LAC1" s="2"/>
      <c r="LAG1" s="2"/>
      <c r="LAK1" s="2"/>
      <c r="LAO1" s="2"/>
      <c r="LAS1" s="2"/>
      <c r="LAW1" s="2"/>
      <c r="LBA1" s="2"/>
      <c r="LBE1" s="2"/>
      <c r="LBI1" s="2"/>
      <c r="LBM1" s="2"/>
      <c r="LBQ1" s="2"/>
      <c r="LBU1" s="2"/>
      <c r="LBY1" s="2"/>
      <c r="LCC1" s="2"/>
      <c r="LCG1" s="2"/>
      <c r="LCK1" s="2"/>
      <c r="LCO1" s="2"/>
      <c r="LCS1" s="2"/>
      <c r="LCW1" s="2"/>
      <c r="LDA1" s="2"/>
      <c r="LDE1" s="2"/>
      <c r="LDI1" s="2"/>
      <c r="LDM1" s="2"/>
      <c r="LDQ1" s="2"/>
      <c r="LDU1" s="2"/>
      <c r="LDY1" s="2"/>
      <c r="LEC1" s="2"/>
      <c r="LEG1" s="2"/>
      <c r="LEK1" s="2"/>
      <c r="LEO1" s="2"/>
      <c r="LES1" s="2"/>
      <c r="LEW1" s="2"/>
      <c r="LFA1" s="2"/>
      <c r="LFE1" s="2"/>
      <c r="LFI1" s="2"/>
      <c r="LFM1" s="2"/>
      <c r="LFQ1" s="2"/>
      <c r="LFU1" s="2"/>
      <c r="LFY1" s="2"/>
      <c r="LGC1" s="2"/>
      <c r="LGG1" s="2"/>
      <c r="LGK1" s="2"/>
      <c r="LGO1" s="2"/>
      <c r="LGS1" s="2"/>
      <c r="LGW1" s="2"/>
      <c r="LHA1" s="2"/>
      <c r="LHE1" s="2"/>
      <c r="LHI1" s="2"/>
      <c r="LHM1" s="2"/>
      <c r="LHQ1" s="2"/>
      <c r="LHU1" s="2"/>
      <c r="LHY1" s="2"/>
      <c r="LIC1" s="2"/>
      <c r="LIG1" s="2"/>
      <c r="LIK1" s="2"/>
      <c r="LIO1" s="2"/>
      <c r="LIS1" s="2"/>
      <c r="LIW1" s="2"/>
      <c r="LJA1" s="2"/>
      <c r="LJE1" s="2"/>
      <c r="LJI1" s="2"/>
      <c r="LJM1" s="2"/>
      <c r="LJQ1" s="2"/>
      <c r="LJU1" s="2"/>
      <c r="LJY1" s="2"/>
      <c r="LKC1" s="2"/>
      <c r="LKG1" s="2"/>
      <c r="LKK1" s="2"/>
      <c r="LKO1" s="2"/>
      <c r="LKS1" s="2"/>
      <c r="LKW1" s="2"/>
      <c r="LLA1" s="2"/>
      <c r="LLE1" s="2"/>
      <c r="LLI1" s="2"/>
      <c r="LLM1" s="2"/>
      <c r="LLQ1" s="2"/>
      <c r="LLU1" s="2"/>
      <c r="LLY1" s="2"/>
      <c r="LMC1" s="2"/>
      <c r="LMG1" s="2"/>
      <c r="LMK1" s="2"/>
      <c r="LMO1" s="2"/>
      <c r="LMS1" s="2"/>
      <c r="LMW1" s="2"/>
      <c r="LNA1" s="2"/>
      <c r="LNE1" s="2"/>
      <c r="LNI1" s="2"/>
      <c r="LNM1" s="2"/>
      <c r="LNQ1" s="2"/>
      <c r="LNU1" s="2"/>
      <c r="LNY1" s="2"/>
      <c r="LOC1" s="2"/>
      <c r="LOG1" s="2"/>
      <c r="LOK1" s="2"/>
      <c r="LOO1" s="2"/>
      <c r="LOS1" s="2"/>
      <c r="LOW1" s="2"/>
      <c r="LPA1" s="2"/>
      <c r="LPE1" s="2"/>
      <c r="LPI1" s="2"/>
      <c r="LPM1" s="2"/>
      <c r="LPQ1" s="2"/>
      <c r="LPU1" s="2"/>
      <c r="LPY1" s="2"/>
      <c r="LQC1" s="2"/>
      <c r="LQG1" s="2"/>
      <c r="LQK1" s="2"/>
      <c r="LQO1" s="2"/>
      <c r="LQS1" s="2"/>
      <c r="LQW1" s="2"/>
      <c r="LRA1" s="2"/>
      <c r="LRE1" s="2"/>
      <c r="LRI1" s="2"/>
      <c r="LRM1" s="2"/>
      <c r="LRQ1" s="2"/>
      <c r="LRU1" s="2"/>
      <c r="LRY1" s="2"/>
      <c r="LSC1" s="2"/>
      <c r="LSG1" s="2"/>
      <c r="LSK1" s="2"/>
      <c r="LSO1" s="2"/>
      <c r="LSS1" s="2"/>
      <c r="LSW1" s="2"/>
      <c r="LTA1" s="2"/>
      <c r="LTE1" s="2"/>
      <c r="LTI1" s="2"/>
      <c r="LTM1" s="2"/>
      <c r="LTQ1" s="2"/>
      <c r="LTU1" s="2"/>
      <c r="LTY1" s="2"/>
      <c r="LUC1" s="2"/>
      <c r="LUG1" s="2"/>
      <c r="LUK1" s="2"/>
      <c r="LUO1" s="2"/>
      <c r="LUS1" s="2"/>
      <c r="LUW1" s="2"/>
      <c r="LVA1" s="2"/>
      <c r="LVE1" s="2"/>
      <c r="LVI1" s="2"/>
      <c r="LVM1" s="2"/>
      <c r="LVQ1" s="2"/>
      <c r="LVU1" s="2"/>
      <c r="LVY1" s="2"/>
      <c r="LWC1" s="2"/>
      <c r="LWG1" s="2"/>
      <c r="LWK1" s="2"/>
      <c r="LWO1" s="2"/>
      <c r="LWS1" s="2"/>
      <c r="LWW1" s="2"/>
      <c r="LXA1" s="2"/>
      <c r="LXE1" s="2"/>
      <c r="LXI1" s="2"/>
      <c r="LXM1" s="2"/>
      <c r="LXQ1" s="2"/>
      <c r="LXU1" s="2"/>
      <c r="LXY1" s="2"/>
      <c r="LYC1" s="2"/>
      <c r="LYG1" s="2"/>
      <c r="LYK1" s="2"/>
      <c r="LYO1" s="2"/>
      <c r="LYS1" s="2"/>
      <c r="LYW1" s="2"/>
      <c r="LZA1" s="2"/>
      <c r="LZE1" s="2"/>
      <c r="LZI1" s="2"/>
      <c r="LZM1" s="2"/>
      <c r="LZQ1" s="2"/>
      <c r="LZU1" s="2"/>
      <c r="LZY1" s="2"/>
      <c r="MAC1" s="2"/>
      <c r="MAG1" s="2"/>
      <c r="MAK1" s="2"/>
      <c r="MAO1" s="2"/>
      <c r="MAS1" s="2"/>
      <c r="MAW1" s="2"/>
      <c r="MBA1" s="2"/>
      <c r="MBE1" s="2"/>
      <c r="MBI1" s="2"/>
      <c r="MBM1" s="2"/>
      <c r="MBQ1" s="2"/>
      <c r="MBU1" s="2"/>
      <c r="MBY1" s="2"/>
      <c r="MCC1" s="2"/>
      <c r="MCG1" s="2"/>
      <c r="MCK1" s="2"/>
      <c r="MCO1" s="2"/>
      <c r="MCS1" s="2"/>
      <c r="MCW1" s="2"/>
      <c r="MDA1" s="2"/>
      <c r="MDE1" s="2"/>
      <c r="MDI1" s="2"/>
      <c r="MDM1" s="2"/>
      <c r="MDQ1" s="2"/>
      <c r="MDU1" s="2"/>
      <c r="MDY1" s="2"/>
      <c r="MEC1" s="2"/>
      <c r="MEG1" s="2"/>
      <c r="MEK1" s="2"/>
      <c r="MEO1" s="2"/>
      <c r="MES1" s="2"/>
      <c r="MEW1" s="2"/>
      <c r="MFA1" s="2"/>
      <c r="MFE1" s="2"/>
      <c r="MFI1" s="2"/>
      <c r="MFM1" s="2"/>
      <c r="MFQ1" s="2"/>
      <c r="MFU1" s="2"/>
      <c r="MFY1" s="2"/>
      <c r="MGC1" s="2"/>
      <c r="MGG1" s="2"/>
      <c r="MGK1" s="2"/>
      <c r="MGO1" s="2"/>
      <c r="MGS1" s="2"/>
      <c r="MGW1" s="2"/>
      <c r="MHA1" s="2"/>
      <c r="MHE1" s="2"/>
      <c r="MHI1" s="2"/>
      <c r="MHM1" s="2"/>
      <c r="MHQ1" s="2"/>
      <c r="MHU1" s="2"/>
      <c r="MHY1" s="2"/>
      <c r="MIC1" s="2"/>
      <c r="MIG1" s="2"/>
      <c r="MIK1" s="2"/>
      <c r="MIO1" s="2"/>
      <c r="MIS1" s="2"/>
      <c r="MIW1" s="2"/>
      <c r="MJA1" s="2"/>
      <c r="MJE1" s="2"/>
      <c r="MJI1" s="2"/>
      <c r="MJM1" s="2"/>
      <c r="MJQ1" s="2"/>
      <c r="MJU1" s="2"/>
      <c r="MJY1" s="2"/>
      <c r="MKC1" s="2"/>
      <c r="MKG1" s="2"/>
      <c r="MKK1" s="2"/>
      <c r="MKO1" s="2"/>
      <c r="MKS1" s="2"/>
      <c r="MKW1" s="2"/>
      <c r="MLA1" s="2"/>
      <c r="MLE1" s="2"/>
      <c r="MLI1" s="2"/>
      <c r="MLM1" s="2"/>
      <c r="MLQ1" s="2"/>
      <c r="MLU1" s="2"/>
      <c r="MLY1" s="2"/>
      <c r="MMC1" s="2"/>
      <c r="MMG1" s="2"/>
      <c r="MMK1" s="2"/>
      <c r="MMO1" s="2"/>
      <c r="MMS1" s="2"/>
      <c r="MMW1" s="2"/>
      <c r="MNA1" s="2"/>
      <c r="MNE1" s="2"/>
      <c r="MNI1" s="2"/>
      <c r="MNM1" s="2"/>
      <c r="MNQ1" s="2"/>
      <c r="MNU1" s="2"/>
      <c r="MNY1" s="2"/>
      <c r="MOC1" s="2"/>
      <c r="MOG1" s="2"/>
      <c r="MOK1" s="2"/>
      <c r="MOO1" s="2"/>
      <c r="MOS1" s="2"/>
      <c r="MOW1" s="2"/>
      <c r="MPA1" s="2"/>
      <c r="MPE1" s="2"/>
      <c r="MPI1" s="2"/>
      <c r="MPM1" s="2"/>
      <c r="MPQ1" s="2"/>
      <c r="MPU1" s="2"/>
      <c r="MPY1" s="2"/>
      <c r="MQC1" s="2"/>
      <c r="MQG1" s="2"/>
      <c r="MQK1" s="2"/>
      <c r="MQO1" s="2"/>
      <c r="MQS1" s="2"/>
      <c r="MQW1" s="2"/>
      <c r="MRA1" s="2"/>
      <c r="MRE1" s="2"/>
      <c r="MRI1" s="2"/>
      <c r="MRM1" s="2"/>
      <c r="MRQ1" s="2"/>
      <c r="MRU1" s="2"/>
      <c r="MRY1" s="2"/>
      <c r="MSC1" s="2"/>
      <c r="MSG1" s="2"/>
      <c r="MSK1" s="2"/>
      <c r="MSO1" s="2"/>
      <c r="MSS1" s="2"/>
      <c r="MSW1" s="2"/>
      <c r="MTA1" s="2"/>
      <c r="MTE1" s="2"/>
      <c r="MTI1" s="2"/>
      <c r="MTM1" s="2"/>
      <c r="MTQ1" s="2"/>
      <c r="MTU1" s="2"/>
      <c r="MTY1" s="2"/>
      <c r="MUC1" s="2"/>
      <c r="MUG1" s="2"/>
      <c r="MUK1" s="2"/>
      <c r="MUO1" s="2"/>
      <c r="MUS1" s="2"/>
      <c r="MUW1" s="2"/>
      <c r="MVA1" s="2"/>
      <c r="MVE1" s="2"/>
      <c r="MVI1" s="2"/>
      <c r="MVM1" s="2"/>
      <c r="MVQ1" s="2"/>
      <c r="MVU1" s="2"/>
      <c r="MVY1" s="2"/>
      <c r="MWC1" s="2"/>
      <c r="MWG1" s="2"/>
      <c r="MWK1" s="2"/>
      <c r="MWO1" s="2"/>
      <c r="MWS1" s="2"/>
      <c r="MWW1" s="2"/>
      <c r="MXA1" s="2"/>
      <c r="MXE1" s="2"/>
      <c r="MXI1" s="2"/>
      <c r="MXM1" s="2"/>
      <c r="MXQ1" s="2"/>
      <c r="MXU1" s="2"/>
      <c r="MXY1" s="2"/>
      <c r="MYC1" s="2"/>
      <c r="MYG1" s="2"/>
      <c r="MYK1" s="2"/>
      <c r="MYO1" s="2"/>
      <c r="MYS1" s="2"/>
      <c r="MYW1" s="2"/>
      <c r="MZA1" s="2"/>
      <c r="MZE1" s="2"/>
      <c r="MZI1" s="2"/>
      <c r="MZM1" s="2"/>
      <c r="MZQ1" s="2"/>
      <c r="MZU1" s="2"/>
      <c r="MZY1" s="2"/>
      <c r="NAC1" s="2"/>
      <c r="NAG1" s="2"/>
      <c r="NAK1" s="2"/>
      <c r="NAO1" s="2"/>
      <c r="NAS1" s="2"/>
      <c r="NAW1" s="2"/>
      <c r="NBA1" s="2"/>
      <c r="NBE1" s="2"/>
      <c r="NBI1" s="2"/>
      <c r="NBM1" s="2"/>
      <c r="NBQ1" s="2"/>
      <c r="NBU1" s="2"/>
      <c r="NBY1" s="2"/>
      <c r="NCC1" s="2"/>
      <c r="NCG1" s="2"/>
      <c r="NCK1" s="2"/>
      <c r="NCO1" s="2"/>
      <c r="NCS1" s="2"/>
      <c r="NCW1" s="2"/>
      <c r="NDA1" s="2"/>
      <c r="NDE1" s="2"/>
      <c r="NDI1" s="2"/>
      <c r="NDM1" s="2"/>
      <c r="NDQ1" s="2"/>
      <c r="NDU1" s="2"/>
      <c r="NDY1" s="2"/>
      <c r="NEC1" s="2"/>
      <c r="NEG1" s="2"/>
      <c r="NEK1" s="2"/>
      <c r="NEO1" s="2"/>
      <c r="NES1" s="2"/>
      <c r="NEW1" s="2"/>
      <c r="NFA1" s="2"/>
      <c r="NFE1" s="2"/>
      <c r="NFI1" s="2"/>
      <c r="NFM1" s="2"/>
      <c r="NFQ1" s="2"/>
      <c r="NFU1" s="2"/>
      <c r="NFY1" s="2"/>
      <c r="NGC1" s="2"/>
      <c r="NGG1" s="2"/>
      <c r="NGK1" s="2"/>
      <c r="NGO1" s="2"/>
      <c r="NGS1" s="2"/>
      <c r="NGW1" s="2"/>
      <c r="NHA1" s="2"/>
      <c r="NHE1" s="2"/>
      <c r="NHI1" s="2"/>
      <c r="NHM1" s="2"/>
      <c r="NHQ1" s="2"/>
      <c r="NHU1" s="2"/>
      <c r="NHY1" s="2"/>
      <c r="NIC1" s="2"/>
      <c r="NIG1" s="2"/>
      <c r="NIK1" s="2"/>
      <c r="NIO1" s="2"/>
      <c r="NIS1" s="2"/>
      <c r="NIW1" s="2"/>
      <c r="NJA1" s="2"/>
      <c r="NJE1" s="2"/>
      <c r="NJI1" s="2"/>
      <c r="NJM1" s="2"/>
      <c r="NJQ1" s="2"/>
      <c r="NJU1" s="2"/>
      <c r="NJY1" s="2"/>
      <c r="NKC1" s="2"/>
      <c r="NKG1" s="2"/>
      <c r="NKK1" s="2"/>
      <c r="NKO1" s="2"/>
      <c r="NKS1" s="2"/>
      <c r="NKW1" s="2"/>
      <c r="NLA1" s="2"/>
      <c r="NLE1" s="2"/>
      <c r="NLI1" s="2"/>
      <c r="NLM1" s="2"/>
      <c r="NLQ1" s="2"/>
      <c r="NLU1" s="2"/>
      <c r="NLY1" s="2"/>
      <c r="NMC1" s="2"/>
      <c r="NMG1" s="2"/>
      <c r="NMK1" s="2"/>
      <c r="NMO1" s="2"/>
      <c r="NMS1" s="2"/>
      <c r="NMW1" s="2"/>
      <c r="NNA1" s="2"/>
      <c r="NNE1" s="2"/>
      <c r="NNI1" s="2"/>
      <c r="NNM1" s="2"/>
      <c r="NNQ1" s="2"/>
      <c r="NNU1" s="2"/>
      <c r="NNY1" s="2"/>
      <c r="NOC1" s="2"/>
      <c r="NOG1" s="2"/>
      <c r="NOK1" s="2"/>
      <c r="NOO1" s="2"/>
      <c r="NOS1" s="2"/>
      <c r="NOW1" s="2"/>
      <c r="NPA1" s="2"/>
      <c r="NPE1" s="2"/>
      <c r="NPI1" s="2"/>
      <c r="NPM1" s="2"/>
      <c r="NPQ1" s="2"/>
      <c r="NPU1" s="2"/>
      <c r="NPY1" s="2"/>
      <c r="NQC1" s="2"/>
      <c r="NQG1" s="2"/>
      <c r="NQK1" s="2"/>
      <c r="NQO1" s="2"/>
      <c r="NQS1" s="2"/>
      <c r="NQW1" s="2"/>
      <c r="NRA1" s="2"/>
      <c r="NRE1" s="2"/>
      <c r="NRI1" s="2"/>
      <c r="NRM1" s="2"/>
      <c r="NRQ1" s="2"/>
      <c r="NRU1" s="2"/>
      <c r="NRY1" s="2"/>
      <c r="NSC1" s="2"/>
      <c r="NSG1" s="2"/>
      <c r="NSK1" s="2"/>
      <c r="NSO1" s="2"/>
      <c r="NSS1" s="2"/>
      <c r="NSW1" s="2"/>
      <c r="NTA1" s="2"/>
      <c r="NTE1" s="2"/>
      <c r="NTI1" s="2"/>
      <c r="NTM1" s="2"/>
      <c r="NTQ1" s="2"/>
      <c r="NTU1" s="2"/>
      <c r="NTY1" s="2"/>
      <c r="NUC1" s="2"/>
      <c r="NUG1" s="2"/>
      <c r="NUK1" s="2"/>
      <c r="NUO1" s="2"/>
      <c r="NUS1" s="2"/>
      <c r="NUW1" s="2"/>
      <c r="NVA1" s="2"/>
      <c r="NVE1" s="2"/>
      <c r="NVI1" s="2"/>
      <c r="NVM1" s="2"/>
      <c r="NVQ1" s="2"/>
      <c r="NVU1" s="2"/>
      <c r="NVY1" s="2"/>
      <c r="NWC1" s="2"/>
      <c r="NWG1" s="2"/>
      <c r="NWK1" s="2"/>
      <c r="NWO1" s="2"/>
      <c r="NWS1" s="2"/>
      <c r="NWW1" s="2"/>
      <c r="NXA1" s="2"/>
      <c r="NXE1" s="2"/>
      <c r="NXI1" s="2"/>
      <c r="NXM1" s="2"/>
      <c r="NXQ1" s="2"/>
      <c r="NXU1" s="2"/>
      <c r="NXY1" s="2"/>
      <c r="NYC1" s="2"/>
      <c r="NYG1" s="2"/>
      <c r="NYK1" s="2"/>
      <c r="NYO1" s="2"/>
      <c r="NYS1" s="2"/>
      <c r="NYW1" s="2"/>
      <c r="NZA1" s="2"/>
      <c r="NZE1" s="2"/>
      <c r="NZI1" s="2"/>
      <c r="NZM1" s="2"/>
      <c r="NZQ1" s="2"/>
      <c r="NZU1" s="2"/>
      <c r="NZY1" s="2"/>
      <c r="OAC1" s="2"/>
      <c r="OAG1" s="2"/>
      <c r="OAK1" s="2"/>
      <c r="OAO1" s="2"/>
      <c r="OAS1" s="2"/>
      <c r="OAW1" s="2"/>
      <c r="OBA1" s="2"/>
      <c r="OBE1" s="2"/>
      <c r="OBI1" s="2"/>
      <c r="OBM1" s="2"/>
      <c r="OBQ1" s="2"/>
      <c r="OBU1" s="2"/>
      <c r="OBY1" s="2"/>
      <c r="OCC1" s="2"/>
      <c r="OCG1" s="2"/>
      <c r="OCK1" s="2"/>
      <c r="OCO1" s="2"/>
      <c r="OCS1" s="2"/>
      <c r="OCW1" s="2"/>
      <c r="ODA1" s="2"/>
      <c r="ODE1" s="2"/>
      <c r="ODI1" s="2"/>
      <c r="ODM1" s="2"/>
      <c r="ODQ1" s="2"/>
      <c r="ODU1" s="2"/>
      <c r="ODY1" s="2"/>
      <c r="OEC1" s="2"/>
      <c r="OEG1" s="2"/>
      <c r="OEK1" s="2"/>
      <c r="OEO1" s="2"/>
      <c r="OES1" s="2"/>
      <c r="OEW1" s="2"/>
      <c r="OFA1" s="2"/>
      <c r="OFE1" s="2"/>
      <c r="OFI1" s="2"/>
      <c r="OFM1" s="2"/>
      <c r="OFQ1" s="2"/>
      <c r="OFU1" s="2"/>
      <c r="OFY1" s="2"/>
      <c r="OGC1" s="2"/>
      <c r="OGG1" s="2"/>
      <c r="OGK1" s="2"/>
      <c r="OGO1" s="2"/>
      <c r="OGS1" s="2"/>
      <c r="OGW1" s="2"/>
      <c r="OHA1" s="2"/>
      <c r="OHE1" s="2"/>
      <c r="OHI1" s="2"/>
      <c r="OHM1" s="2"/>
      <c r="OHQ1" s="2"/>
      <c r="OHU1" s="2"/>
      <c r="OHY1" s="2"/>
      <c r="OIC1" s="2"/>
      <c r="OIG1" s="2"/>
      <c r="OIK1" s="2"/>
      <c r="OIO1" s="2"/>
      <c r="OIS1" s="2"/>
      <c r="OIW1" s="2"/>
      <c r="OJA1" s="2"/>
      <c r="OJE1" s="2"/>
      <c r="OJI1" s="2"/>
      <c r="OJM1" s="2"/>
      <c r="OJQ1" s="2"/>
      <c r="OJU1" s="2"/>
      <c r="OJY1" s="2"/>
      <c r="OKC1" s="2"/>
      <c r="OKG1" s="2"/>
      <c r="OKK1" s="2"/>
      <c r="OKO1" s="2"/>
      <c r="OKS1" s="2"/>
      <c r="OKW1" s="2"/>
      <c r="OLA1" s="2"/>
      <c r="OLE1" s="2"/>
      <c r="OLI1" s="2"/>
      <c r="OLM1" s="2"/>
      <c r="OLQ1" s="2"/>
      <c r="OLU1" s="2"/>
      <c r="OLY1" s="2"/>
      <c r="OMC1" s="2"/>
      <c r="OMG1" s="2"/>
      <c r="OMK1" s="2"/>
      <c r="OMO1" s="2"/>
      <c r="OMS1" s="2"/>
      <c r="OMW1" s="2"/>
      <c r="ONA1" s="2"/>
      <c r="ONE1" s="2"/>
      <c r="ONI1" s="2"/>
      <c r="ONM1" s="2"/>
      <c r="ONQ1" s="2"/>
      <c r="ONU1" s="2"/>
      <c r="ONY1" s="2"/>
      <c r="OOC1" s="2"/>
      <c r="OOG1" s="2"/>
      <c r="OOK1" s="2"/>
      <c r="OOO1" s="2"/>
      <c r="OOS1" s="2"/>
      <c r="OOW1" s="2"/>
      <c r="OPA1" s="2"/>
      <c r="OPE1" s="2"/>
      <c r="OPI1" s="2"/>
      <c r="OPM1" s="2"/>
      <c r="OPQ1" s="2"/>
      <c r="OPU1" s="2"/>
      <c r="OPY1" s="2"/>
      <c r="OQC1" s="2"/>
      <c r="OQG1" s="2"/>
      <c r="OQK1" s="2"/>
      <c r="OQO1" s="2"/>
      <c r="OQS1" s="2"/>
      <c r="OQW1" s="2"/>
      <c r="ORA1" s="2"/>
      <c r="ORE1" s="2"/>
      <c r="ORI1" s="2"/>
      <c r="ORM1" s="2"/>
      <c r="ORQ1" s="2"/>
      <c r="ORU1" s="2"/>
      <c r="ORY1" s="2"/>
      <c r="OSC1" s="2"/>
      <c r="OSG1" s="2"/>
      <c r="OSK1" s="2"/>
      <c r="OSO1" s="2"/>
      <c r="OSS1" s="2"/>
      <c r="OSW1" s="2"/>
      <c r="OTA1" s="2"/>
      <c r="OTE1" s="2"/>
      <c r="OTI1" s="2"/>
      <c r="OTM1" s="2"/>
      <c r="OTQ1" s="2"/>
      <c r="OTU1" s="2"/>
      <c r="OTY1" s="2"/>
      <c r="OUC1" s="2"/>
      <c r="OUG1" s="2"/>
      <c r="OUK1" s="2"/>
      <c r="OUO1" s="2"/>
      <c r="OUS1" s="2"/>
      <c r="OUW1" s="2"/>
      <c r="OVA1" s="2"/>
      <c r="OVE1" s="2"/>
      <c r="OVI1" s="2"/>
      <c r="OVM1" s="2"/>
      <c r="OVQ1" s="2"/>
      <c r="OVU1" s="2"/>
      <c r="OVY1" s="2"/>
      <c r="OWC1" s="2"/>
      <c r="OWG1" s="2"/>
      <c r="OWK1" s="2"/>
      <c r="OWO1" s="2"/>
      <c r="OWS1" s="2"/>
      <c r="OWW1" s="2"/>
      <c r="OXA1" s="2"/>
      <c r="OXE1" s="2"/>
      <c r="OXI1" s="2"/>
      <c r="OXM1" s="2"/>
      <c r="OXQ1" s="2"/>
      <c r="OXU1" s="2"/>
      <c r="OXY1" s="2"/>
      <c r="OYC1" s="2"/>
      <c r="OYG1" s="2"/>
      <c r="OYK1" s="2"/>
      <c r="OYO1" s="2"/>
      <c r="OYS1" s="2"/>
      <c r="OYW1" s="2"/>
      <c r="OZA1" s="2"/>
      <c r="OZE1" s="2"/>
      <c r="OZI1" s="2"/>
      <c r="OZM1" s="2"/>
      <c r="OZQ1" s="2"/>
      <c r="OZU1" s="2"/>
      <c r="OZY1" s="2"/>
      <c r="PAC1" s="2"/>
      <c r="PAG1" s="2"/>
      <c r="PAK1" s="2"/>
      <c r="PAO1" s="2"/>
      <c r="PAS1" s="2"/>
      <c r="PAW1" s="2"/>
      <c r="PBA1" s="2"/>
      <c r="PBE1" s="2"/>
      <c r="PBI1" s="2"/>
      <c r="PBM1" s="2"/>
      <c r="PBQ1" s="2"/>
      <c r="PBU1" s="2"/>
      <c r="PBY1" s="2"/>
      <c r="PCC1" s="2"/>
      <c r="PCG1" s="2"/>
      <c r="PCK1" s="2"/>
      <c r="PCO1" s="2"/>
      <c r="PCS1" s="2"/>
      <c r="PCW1" s="2"/>
      <c r="PDA1" s="2"/>
      <c r="PDE1" s="2"/>
      <c r="PDI1" s="2"/>
      <c r="PDM1" s="2"/>
      <c r="PDQ1" s="2"/>
      <c r="PDU1" s="2"/>
      <c r="PDY1" s="2"/>
      <c r="PEC1" s="2"/>
      <c r="PEG1" s="2"/>
      <c r="PEK1" s="2"/>
      <c r="PEO1" s="2"/>
      <c r="PES1" s="2"/>
      <c r="PEW1" s="2"/>
      <c r="PFA1" s="2"/>
      <c r="PFE1" s="2"/>
      <c r="PFI1" s="2"/>
      <c r="PFM1" s="2"/>
      <c r="PFQ1" s="2"/>
      <c r="PFU1" s="2"/>
      <c r="PFY1" s="2"/>
      <c r="PGC1" s="2"/>
      <c r="PGG1" s="2"/>
      <c r="PGK1" s="2"/>
      <c r="PGO1" s="2"/>
      <c r="PGS1" s="2"/>
      <c r="PGW1" s="2"/>
      <c r="PHA1" s="2"/>
      <c r="PHE1" s="2"/>
      <c r="PHI1" s="2"/>
      <c r="PHM1" s="2"/>
      <c r="PHQ1" s="2"/>
      <c r="PHU1" s="2"/>
      <c r="PHY1" s="2"/>
      <c r="PIC1" s="2"/>
      <c r="PIG1" s="2"/>
      <c r="PIK1" s="2"/>
      <c r="PIO1" s="2"/>
      <c r="PIS1" s="2"/>
      <c r="PIW1" s="2"/>
      <c r="PJA1" s="2"/>
      <c r="PJE1" s="2"/>
      <c r="PJI1" s="2"/>
      <c r="PJM1" s="2"/>
      <c r="PJQ1" s="2"/>
      <c r="PJU1" s="2"/>
      <c r="PJY1" s="2"/>
      <c r="PKC1" s="2"/>
      <c r="PKG1" s="2"/>
      <c r="PKK1" s="2"/>
      <c r="PKO1" s="2"/>
      <c r="PKS1" s="2"/>
      <c r="PKW1" s="2"/>
      <c r="PLA1" s="2"/>
      <c r="PLE1" s="2"/>
      <c r="PLI1" s="2"/>
      <c r="PLM1" s="2"/>
      <c r="PLQ1" s="2"/>
      <c r="PLU1" s="2"/>
      <c r="PLY1" s="2"/>
      <c r="PMC1" s="2"/>
      <c r="PMG1" s="2"/>
      <c r="PMK1" s="2"/>
      <c r="PMO1" s="2"/>
      <c r="PMS1" s="2"/>
      <c r="PMW1" s="2"/>
      <c r="PNA1" s="2"/>
      <c r="PNE1" s="2"/>
      <c r="PNI1" s="2"/>
      <c r="PNM1" s="2"/>
      <c r="PNQ1" s="2"/>
      <c r="PNU1" s="2"/>
      <c r="PNY1" s="2"/>
      <c r="POC1" s="2"/>
      <c r="POG1" s="2"/>
      <c r="POK1" s="2"/>
      <c r="POO1" s="2"/>
      <c r="POS1" s="2"/>
      <c r="POW1" s="2"/>
      <c r="PPA1" s="2"/>
      <c r="PPE1" s="2"/>
      <c r="PPI1" s="2"/>
      <c r="PPM1" s="2"/>
      <c r="PPQ1" s="2"/>
      <c r="PPU1" s="2"/>
      <c r="PPY1" s="2"/>
      <c r="PQC1" s="2"/>
      <c r="PQG1" s="2"/>
      <c r="PQK1" s="2"/>
      <c r="PQO1" s="2"/>
      <c r="PQS1" s="2"/>
      <c r="PQW1" s="2"/>
      <c r="PRA1" s="2"/>
      <c r="PRE1" s="2"/>
      <c r="PRI1" s="2"/>
      <c r="PRM1" s="2"/>
      <c r="PRQ1" s="2"/>
      <c r="PRU1" s="2"/>
      <c r="PRY1" s="2"/>
      <c r="PSC1" s="2"/>
      <c r="PSG1" s="2"/>
      <c r="PSK1" s="2"/>
      <c r="PSO1" s="2"/>
      <c r="PSS1" s="2"/>
      <c r="PSW1" s="2"/>
      <c r="PTA1" s="2"/>
      <c r="PTE1" s="2"/>
      <c r="PTI1" s="2"/>
      <c r="PTM1" s="2"/>
      <c r="PTQ1" s="2"/>
      <c r="PTU1" s="2"/>
      <c r="PTY1" s="2"/>
      <c r="PUC1" s="2"/>
      <c r="PUG1" s="2"/>
      <c r="PUK1" s="2"/>
      <c r="PUO1" s="2"/>
      <c r="PUS1" s="2"/>
      <c r="PUW1" s="2"/>
      <c r="PVA1" s="2"/>
      <c r="PVE1" s="2"/>
      <c r="PVI1" s="2"/>
      <c r="PVM1" s="2"/>
      <c r="PVQ1" s="2"/>
      <c r="PVU1" s="2"/>
      <c r="PVY1" s="2"/>
      <c r="PWC1" s="2"/>
      <c r="PWG1" s="2"/>
      <c r="PWK1" s="2"/>
      <c r="PWO1" s="2"/>
      <c r="PWS1" s="2"/>
      <c r="PWW1" s="2"/>
      <c r="PXA1" s="2"/>
      <c r="PXE1" s="2"/>
      <c r="PXI1" s="2"/>
      <c r="PXM1" s="2"/>
      <c r="PXQ1" s="2"/>
      <c r="PXU1" s="2"/>
      <c r="PXY1" s="2"/>
      <c r="PYC1" s="2"/>
      <c r="PYG1" s="2"/>
      <c r="PYK1" s="2"/>
      <c r="PYO1" s="2"/>
      <c r="PYS1" s="2"/>
      <c r="PYW1" s="2"/>
      <c r="PZA1" s="2"/>
      <c r="PZE1" s="2"/>
      <c r="PZI1" s="2"/>
      <c r="PZM1" s="2"/>
      <c r="PZQ1" s="2"/>
      <c r="PZU1" s="2"/>
      <c r="PZY1" s="2"/>
      <c r="QAC1" s="2"/>
      <c r="QAG1" s="2"/>
      <c r="QAK1" s="2"/>
      <c r="QAO1" s="2"/>
      <c r="QAS1" s="2"/>
      <c r="QAW1" s="2"/>
      <c r="QBA1" s="2"/>
      <c r="QBE1" s="2"/>
      <c r="QBI1" s="2"/>
      <c r="QBM1" s="2"/>
      <c r="QBQ1" s="2"/>
      <c r="QBU1" s="2"/>
      <c r="QBY1" s="2"/>
      <c r="QCC1" s="2"/>
      <c r="QCG1" s="2"/>
      <c r="QCK1" s="2"/>
      <c r="QCO1" s="2"/>
      <c r="QCS1" s="2"/>
      <c r="QCW1" s="2"/>
      <c r="QDA1" s="2"/>
      <c r="QDE1" s="2"/>
      <c r="QDI1" s="2"/>
      <c r="QDM1" s="2"/>
      <c r="QDQ1" s="2"/>
      <c r="QDU1" s="2"/>
      <c r="QDY1" s="2"/>
      <c r="QEC1" s="2"/>
      <c r="QEG1" s="2"/>
      <c r="QEK1" s="2"/>
      <c r="QEO1" s="2"/>
      <c r="QES1" s="2"/>
      <c r="QEW1" s="2"/>
      <c r="QFA1" s="2"/>
      <c r="QFE1" s="2"/>
      <c r="QFI1" s="2"/>
      <c r="QFM1" s="2"/>
      <c r="QFQ1" s="2"/>
      <c r="QFU1" s="2"/>
      <c r="QFY1" s="2"/>
      <c r="QGC1" s="2"/>
      <c r="QGG1" s="2"/>
      <c r="QGK1" s="2"/>
      <c r="QGO1" s="2"/>
      <c r="QGS1" s="2"/>
      <c r="QGW1" s="2"/>
      <c r="QHA1" s="2"/>
      <c r="QHE1" s="2"/>
      <c r="QHI1" s="2"/>
      <c r="QHM1" s="2"/>
      <c r="QHQ1" s="2"/>
      <c r="QHU1" s="2"/>
      <c r="QHY1" s="2"/>
      <c r="QIC1" s="2"/>
      <c r="QIG1" s="2"/>
      <c r="QIK1" s="2"/>
      <c r="QIO1" s="2"/>
      <c r="QIS1" s="2"/>
      <c r="QIW1" s="2"/>
      <c r="QJA1" s="2"/>
      <c r="QJE1" s="2"/>
      <c r="QJI1" s="2"/>
      <c r="QJM1" s="2"/>
      <c r="QJQ1" s="2"/>
      <c r="QJU1" s="2"/>
      <c r="QJY1" s="2"/>
      <c r="QKC1" s="2"/>
      <c r="QKG1" s="2"/>
      <c r="QKK1" s="2"/>
      <c r="QKO1" s="2"/>
      <c r="QKS1" s="2"/>
      <c r="QKW1" s="2"/>
      <c r="QLA1" s="2"/>
      <c r="QLE1" s="2"/>
      <c r="QLI1" s="2"/>
      <c r="QLM1" s="2"/>
      <c r="QLQ1" s="2"/>
      <c r="QLU1" s="2"/>
      <c r="QLY1" s="2"/>
      <c r="QMC1" s="2"/>
      <c r="QMG1" s="2"/>
      <c r="QMK1" s="2"/>
      <c r="QMO1" s="2"/>
      <c r="QMS1" s="2"/>
      <c r="QMW1" s="2"/>
      <c r="QNA1" s="2"/>
      <c r="QNE1" s="2"/>
      <c r="QNI1" s="2"/>
      <c r="QNM1" s="2"/>
      <c r="QNQ1" s="2"/>
      <c r="QNU1" s="2"/>
      <c r="QNY1" s="2"/>
      <c r="QOC1" s="2"/>
      <c r="QOG1" s="2"/>
      <c r="QOK1" s="2"/>
      <c r="QOO1" s="2"/>
      <c r="QOS1" s="2"/>
      <c r="QOW1" s="2"/>
      <c r="QPA1" s="2"/>
      <c r="QPE1" s="2"/>
      <c r="QPI1" s="2"/>
      <c r="QPM1" s="2"/>
      <c r="QPQ1" s="2"/>
      <c r="QPU1" s="2"/>
      <c r="QPY1" s="2"/>
      <c r="QQC1" s="2"/>
      <c r="QQG1" s="2"/>
      <c r="QQK1" s="2"/>
      <c r="QQO1" s="2"/>
      <c r="QQS1" s="2"/>
      <c r="QQW1" s="2"/>
      <c r="QRA1" s="2"/>
      <c r="QRE1" s="2"/>
      <c r="QRI1" s="2"/>
      <c r="QRM1" s="2"/>
      <c r="QRQ1" s="2"/>
      <c r="QRU1" s="2"/>
      <c r="QRY1" s="2"/>
      <c r="QSC1" s="2"/>
      <c r="QSG1" s="2"/>
      <c r="QSK1" s="2"/>
      <c r="QSO1" s="2"/>
      <c r="QSS1" s="2"/>
      <c r="QSW1" s="2"/>
      <c r="QTA1" s="2"/>
      <c r="QTE1" s="2"/>
      <c r="QTI1" s="2"/>
      <c r="QTM1" s="2"/>
      <c r="QTQ1" s="2"/>
      <c r="QTU1" s="2"/>
      <c r="QTY1" s="2"/>
      <c r="QUC1" s="2"/>
      <c r="QUG1" s="2"/>
      <c r="QUK1" s="2"/>
      <c r="QUO1" s="2"/>
      <c r="QUS1" s="2"/>
      <c r="QUW1" s="2"/>
      <c r="QVA1" s="2"/>
      <c r="QVE1" s="2"/>
      <c r="QVI1" s="2"/>
      <c r="QVM1" s="2"/>
      <c r="QVQ1" s="2"/>
      <c r="QVU1" s="2"/>
      <c r="QVY1" s="2"/>
      <c r="QWC1" s="2"/>
      <c r="QWG1" s="2"/>
      <c r="QWK1" s="2"/>
      <c r="QWO1" s="2"/>
      <c r="QWS1" s="2"/>
      <c r="QWW1" s="2"/>
      <c r="QXA1" s="2"/>
      <c r="QXE1" s="2"/>
      <c r="QXI1" s="2"/>
      <c r="QXM1" s="2"/>
      <c r="QXQ1" s="2"/>
      <c r="QXU1" s="2"/>
      <c r="QXY1" s="2"/>
      <c r="QYC1" s="2"/>
      <c r="QYG1" s="2"/>
      <c r="QYK1" s="2"/>
      <c r="QYO1" s="2"/>
      <c r="QYS1" s="2"/>
      <c r="QYW1" s="2"/>
      <c r="QZA1" s="2"/>
      <c r="QZE1" s="2"/>
      <c r="QZI1" s="2"/>
      <c r="QZM1" s="2"/>
      <c r="QZQ1" s="2"/>
      <c r="QZU1" s="2"/>
      <c r="QZY1" s="2"/>
      <c r="RAC1" s="2"/>
      <c r="RAG1" s="2"/>
      <c r="RAK1" s="2"/>
      <c r="RAO1" s="2"/>
      <c r="RAS1" s="2"/>
      <c r="RAW1" s="2"/>
      <c r="RBA1" s="2"/>
      <c r="RBE1" s="2"/>
      <c r="RBI1" s="2"/>
      <c r="RBM1" s="2"/>
      <c r="RBQ1" s="2"/>
      <c r="RBU1" s="2"/>
      <c r="RBY1" s="2"/>
      <c r="RCC1" s="2"/>
      <c r="RCG1" s="2"/>
      <c r="RCK1" s="2"/>
      <c r="RCO1" s="2"/>
      <c r="RCS1" s="2"/>
      <c r="RCW1" s="2"/>
      <c r="RDA1" s="2"/>
      <c r="RDE1" s="2"/>
      <c r="RDI1" s="2"/>
      <c r="RDM1" s="2"/>
      <c r="RDQ1" s="2"/>
      <c r="RDU1" s="2"/>
      <c r="RDY1" s="2"/>
      <c r="REC1" s="2"/>
      <c r="REG1" s="2"/>
      <c r="REK1" s="2"/>
      <c r="REO1" s="2"/>
      <c r="RES1" s="2"/>
      <c r="REW1" s="2"/>
      <c r="RFA1" s="2"/>
      <c r="RFE1" s="2"/>
      <c r="RFI1" s="2"/>
      <c r="RFM1" s="2"/>
      <c r="RFQ1" s="2"/>
      <c r="RFU1" s="2"/>
      <c r="RFY1" s="2"/>
      <c r="RGC1" s="2"/>
      <c r="RGG1" s="2"/>
      <c r="RGK1" s="2"/>
      <c r="RGO1" s="2"/>
      <c r="RGS1" s="2"/>
      <c r="RGW1" s="2"/>
      <c r="RHA1" s="2"/>
      <c r="RHE1" s="2"/>
      <c r="RHI1" s="2"/>
      <c r="RHM1" s="2"/>
      <c r="RHQ1" s="2"/>
      <c r="RHU1" s="2"/>
      <c r="RHY1" s="2"/>
      <c r="RIC1" s="2"/>
      <c r="RIG1" s="2"/>
      <c r="RIK1" s="2"/>
      <c r="RIO1" s="2"/>
      <c r="RIS1" s="2"/>
      <c r="RIW1" s="2"/>
      <c r="RJA1" s="2"/>
      <c r="RJE1" s="2"/>
      <c r="RJI1" s="2"/>
      <c r="RJM1" s="2"/>
      <c r="RJQ1" s="2"/>
      <c r="RJU1" s="2"/>
      <c r="RJY1" s="2"/>
      <c r="RKC1" s="2"/>
      <c r="RKG1" s="2"/>
      <c r="RKK1" s="2"/>
      <c r="RKO1" s="2"/>
      <c r="RKS1" s="2"/>
      <c r="RKW1" s="2"/>
      <c r="RLA1" s="2"/>
      <c r="RLE1" s="2"/>
      <c r="RLI1" s="2"/>
      <c r="RLM1" s="2"/>
      <c r="RLQ1" s="2"/>
      <c r="RLU1" s="2"/>
      <c r="RLY1" s="2"/>
      <c r="RMC1" s="2"/>
      <c r="RMG1" s="2"/>
      <c r="RMK1" s="2"/>
      <c r="RMO1" s="2"/>
      <c r="RMS1" s="2"/>
      <c r="RMW1" s="2"/>
      <c r="RNA1" s="2"/>
      <c r="RNE1" s="2"/>
      <c r="RNI1" s="2"/>
      <c r="RNM1" s="2"/>
      <c r="RNQ1" s="2"/>
      <c r="RNU1" s="2"/>
      <c r="RNY1" s="2"/>
      <c r="ROC1" s="2"/>
      <c r="ROG1" s="2"/>
      <c r="ROK1" s="2"/>
      <c r="ROO1" s="2"/>
      <c r="ROS1" s="2"/>
      <c r="ROW1" s="2"/>
      <c r="RPA1" s="2"/>
      <c r="RPE1" s="2"/>
      <c r="RPI1" s="2"/>
      <c r="RPM1" s="2"/>
      <c r="RPQ1" s="2"/>
      <c r="RPU1" s="2"/>
      <c r="RPY1" s="2"/>
      <c r="RQC1" s="2"/>
      <c r="RQG1" s="2"/>
      <c r="RQK1" s="2"/>
      <c r="RQO1" s="2"/>
      <c r="RQS1" s="2"/>
      <c r="RQW1" s="2"/>
      <c r="RRA1" s="2"/>
      <c r="RRE1" s="2"/>
      <c r="RRI1" s="2"/>
      <c r="RRM1" s="2"/>
      <c r="RRQ1" s="2"/>
      <c r="RRU1" s="2"/>
      <c r="RRY1" s="2"/>
      <c r="RSC1" s="2"/>
      <c r="RSG1" s="2"/>
      <c r="RSK1" s="2"/>
      <c r="RSO1" s="2"/>
      <c r="RSS1" s="2"/>
      <c r="RSW1" s="2"/>
      <c r="RTA1" s="2"/>
      <c r="RTE1" s="2"/>
      <c r="RTI1" s="2"/>
      <c r="RTM1" s="2"/>
      <c r="RTQ1" s="2"/>
      <c r="RTU1" s="2"/>
      <c r="RTY1" s="2"/>
      <c r="RUC1" s="2"/>
      <c r="RUG1" s="2"/>
      <c r="RUK1" s="2"/>
      <c r="RUO1" s="2"/>
      <c r="RUS1" s="2"/>
      <c r="RUW1" s="2"/>
      <c r="RVA1" s="2"/>
      <c r="RVE1" s="2"/>
      <c r="RVI1" s="2"/>
      <c r="RVM1" s="2"/>
      <c r="RVQ1" s="2"/>
      <c r="RVU1" s="2"/>
      <c r="RVY1" s="2"/>
      <c r="RWC1" s="2"/>
      <c r="RWG1" s="2"/>
      <c r="RWK1" s="2"/>
      <c r="RWO1" s="2"/>
      <c r="RWS1" s="2"/>
      <c r="RWW1" s="2"/>
      <c r="RXA1" s="2"/>
      <c r="RXE1" s="2"/>
      <c r="RXI1" s="2"/>
      <c r="RXM1" s="2"/>
      <c r="RXQ1" s="2"/>
      <c r="RXU1" s="2"/>
      <c r="RXY1" s="2"/>
      <c r="RYC1" s="2"/>
      <c r="RYG1" s="2"/>
      <c r="RYK1" s="2"/>
      <c r="RYO1" s="2"/>
      <c r="RYS1" s="2"/>
      <c r="RYW1" s="2"/>
      <c r="RZA1" s="2"/>
      <c r="RZE1" s="2"/>
      <c r="RZI1" s="2"/>
      <c r="RZM1" s="2"/>
      <c r="RZQ1" s="2"/>
      <c r="RZU1" s="2"/>
      <c r="RZY1" s="2"/>
      <c r="SAC1" s="2"/>
      <c r="SAG1" s="2"/>
      <c r="SAK1" s="2"/>
      <c r="SAO1" s="2"/>
      <c r="SAS1" s="2"/>
      <c r="SAW1" s="2"/>
      <c r="SBA1" s="2"/>
      <c r="SBE1" s="2"/>
      <c r="SBI1" s="2"/>
      <c r="SBM1" s="2"/>
      <c r="SBQ1" s="2"/>
      <c r="SBU1" s="2"/>
      <c r="SBY1" s="2"/>
      <c r="SCC1" s="2"/>
      <c r="SCG1" s="2"/>
      <c r="SCK1" s="2"/>
      <c r="SCO1" s="2"/>
      <c r="SCS1" s="2"/>
      <c r="SCW1" s="2"/>
      <c r="SDA1" s="2"/>
      <c r="SDE1" s="2"/>
      <c r="SDI1" s="2"/>
      <c r="SDM1" s="2"/>
      <c r="SDQ1" s="2"/>
      <c r="SDU1" s="2"/>
      <c r="SDY1" s="2"/>
      <c r="SEC1" s="2"/>
      <c r="SEG1" s="2"/>
      <c r="SEK1" s="2"/>
      <c r="SEO1" s="2"/>
      <c r="SES1" s="2"/>
      <c r="SEW1" s="2"/>
      <c r="SFA1" s="2"/>
      <c r="SFE1" s="2"/>
      <c r="SFI1" s="2"/>
      <c r="SFM1" s="2"/>
      <c r="SFQ1" s="2"/>
      <c r="SFU1" s="2"/>
      <c r="SFY1" s="2"/>
      <c r="SGC1" s="2"/>
      <c r="SGG1" s="2"/>
      <c r="SGK1" s="2"/>
      <c r="SGO1" s="2"/>
      <c r="SGS1" s="2"/>
      <c r="SGW1" s="2"/>
      <c r="SHA1" s="2"/>
      <c r="SHE1" s="2"/>
      <c r="SHI1" s="2"/>
      <c r="SHM1" s="2"/>
      <c r="SHQ1" s="2"/>
      <c r="SHU1" s="2"/>
      <c r="SHY1" s="2"/>
      <c r="SIC1" s="2"/>
      <c r="SIG1" s="2"/>
      <c r="SIK1" s="2"/>
      <c r="SIO1" s="2"/>
      <c r="SIS1" s="2"/>
      <c r="SIW1" s="2"/>
      <c r="SJA1" s="2"/>
      <c r="SJE1" s="2"/>
      <c r="SJI1" s="2"/>
      <c r="SJM1" s="2"/>
      <c r="SJQ1" s="2"/>
      <c r="SJU1" s="2"/>
      <c r="SJY1" s="2"/>
      <c r="SKC1" s="2"/>
      <c r="SKG1" s="2"/>
      <c r="SKK1" s="2"/>
      <c r="SKO1" s="2"/>
      <c r="SKS1" s="2"/>
      <c r="SKW1" s="2"/>
      <c r="SLA1" s="2"/>
      <c r="SLE1" s="2"/>
      <c r="SLI1" s="2"/>
      <c r="SLM1" s="2"/>
      <c r="SLQ1" s="2"/>
      <c r="SLU1" s="2"/>
      <c r="SLY1" s="2"/>
      <c r="SMC1" s="2"/>
      <c r="SMG1" s="2"/>
      <c r="SMK1" s="2"/>
      <c r="SMO1" s="2"/>
      <c r="SMS1" s="2"/>
      <c r="SMW1" s="2"/>
      <c r="SNA1" s="2"/>
      <c r="SNE1" s="2"/>
      <c r="SNI1" s="2"/>
      <c r="SNM1" s="2"/>
      <c r="SNQ1" s="2"/>
      <c r="SNU1" s="2"/>
      <c r="SNY1" s="2"/>
      <c r="SOC1" s="2"/>
      <c r="SOG1" s="2"/>
      <c r="SOK1" s="2"/>
      <c r="SOO1" s="2"/>
      <c r="SOS1" s="2"/>
      <c r="SOW1" s="2"/>
      <c r="SPA1" s="2"/>
      <c r="SPE1" s="2"/>
      <c r="SPI1" s="2"/>
      <c r="SPM1" s="2"/>
      <c r="SPQ1" s="2"/>
      <c r="SPU1" s="2"/>
      <c r="SPY1" s="2"/>
      <c r="SQC1" s="2"/>
      <c r="SQG1" s="2"/>
      <c r="SQK1" s="2"/>
      <c r="SQO1" s="2"/>
      <c r="SQS1" s="2"/>
      <c r="SQW1" s="2"/>
      <c r="SRA1" s="2"/>
      <c r="SRE1" s="2"/>
      <c r="SRI1" s="2"/>
      <c r="SRM1" s="2"/>
      <c r="SRQ1" s="2"/>
      <c r="SRU1" s="2"/>
      <c r="SRY1" s="2"/>
      <c r="SSC1" s="2"/>
      <c r="SSG1" s="2"/>
      <c r="SSK1" s="2"/>
      <c r="SSO1" s="2"/>
      <c r="SSS1" s="2"/>
      <c r="SSW1" s="2"/>
      <c r="STA1" s="2"/>
      <c r="STE1" s="2"/>
      <c r="STI1" s="2"/>
      <c r="STM1" s="2"/>
      <c r="STQ1" s="2"/>
      <c r="STU1" s="2"/>
      <c r="STY1" s="2"/>
      <c r="SUC1" s="2"/>
      <c r="SUG1" s="2"/>
      <c r="SUK1" s="2"/>
      <c r="SUO1" s="2"/>
      <c r="SUS1" s="2"/>
      <c r="SUW1" s="2"/>
      <c r="SVA1" s="2"/>
      <c r="SVE1" s="2"/>
      <c r="SVI1" s="2"/>
      <c r="SVM1" s="2"/>
      <c r="SVQ1" s="2"/>
      <c r="SVU1" s="2"/>
      <c r="SVY1" s="2"/>
      <c r="SWC1" s="2"/>
      <c r="SWG1" s="2"/>
      <c r="SWK1" s="2"/>
      <c r="SWO1" s="2"/>
      <c r="SWS1" s="2"/>
      <c r="SWW1" s="2"/>
      <c r="SXA1" s="2"/>
      <c r="SXE1" s="2"/>
      <c r="SXI1" s="2"/>
      <c r="SXM1" s="2"/>
      <c r="SXQ1" s="2"/>
      <c r="SXU1" s="2"/>
      <c r="SXY1" s="2"/>
      <c r="SYC1" s="2"/>
      <c r="SYG1" s="2"/>
      <c r="SYK1" s="2"/>
      <c r="SYO1" s="2"/>
      <c r="SYS1" s="2"/>
      <c r="SYW1" s="2"/>
      <c r="SZA1" s="2"/>
      <c r="SZE1" s="2"/>
      <c r="SZI1" s="2"/>
      <c r="SZM1" s="2"/>
      <c r="SZQ1" s="2"/>
      <c r="SZU1" s="2"/>
      <c r="SZY1" s="2"/>
      <c r="TAC1" s="2"/>
      <c r="TAG1" s="2"/>
      <c r="TAK1" s="2"/>
      <c r="TAO1" s="2"/>
      <c r="TAS1" s="2"/>
      <c r="TAW1" s="2"/>
      <c r="TBA1" s="2"/>
      <c r="TBE1" s="2"/>
      <c r="TBI1" s="2"/>
      <c r="TBM1" s="2"/>
      <c r="TBQ1" s="2"/>
      <c r="TBU1" s="2"/>
      <c r="TBY1" s="2"/>
      <c r="TCC1" s="2"/>
      <c r="TCG1" s="2"/>
      <c r="TCK1" s="2"/>
      <c r="TCO1" s="2"/>
      <c r="TCS1" s="2"/>
      <c r="TCW1" s="2"/>
      <c r="TDA1" s="2"/>
      <c r="TDE1" s="2"/>
      <c r="TDI1" s="2"/>
      <c r="TDM1" s="2"/>
      <c r="TDQ1" s="2"/>
      <c r="TDU1" s="2"/>
      <c r="TDY1" s="2"/>
      <c r="TEC1" s="2"/>
      <c r="TEG1" s="2"/>
      <c r="TEK1" s="2"/>
      <c r="TEO1" s="2"/>
      <c r="TES1" s="2"/>
      <c r="TEW1" s="2"/>
      <c r="TFA1" s="2"/>
      <c r="TFE1" s="2"/>
      <c r="TFI1" s="2"/>
      <c r="TFM1" s="2"/>
      <c r="TFQ1" s="2"/>
      <c r="TFU1" s="2"/>
      <c r="TFY1" s="2"/>
      <c r="TGC1" s="2"/>
      <c r="TGG1" s="2"/>
      <c r="TGK1" s="2"/>
      <c r="TGO1" s="2"/>
      <c r="TGS1" s="2"/>
      <c r="TGW1" s="2"/>
      <c r="THA1" s="2"/>
      <c r="THE1" s="2"/>
      <c r="THI1" s="2"/>
      <c r="THM1" s="2"/>
      <c r="THQ1" s="2"/>
      <c r="THU1" s="2"/>
      <c r="THY1" s="2"/>
      <c r="TIC1" s="2"/>
      <c r="TIG1" s="2"/>
      <c r="TIK1" s="2"/>
      <c r="TIO1" s="2"/>
      <c r="TIS1" s="2"/>
      <c r="TIW1" s="2"/>
      <c r="TJA1" s="2"/>
      <c r="TJE1" s="2"/>
      <c r="TJI1" s="2"/>
      <c r="TJM1" s="2"/>
      <c r="TJQ1" s="2"/>
      <c r="TJU1" s="2"/>
      <c r="TJY1" s="2"/>
      <c r="TKC1" s="2"/>
      <c r="TKG1" s="2"/>
      <c r="TKK1" s="2"/>
      <c r="TKO1" s="2"/>
      <c r="TKS1" s="2"/>
      <c r="TKW1" s="2"/>
      <c r="TLA1" s="2"/>
      <c r="TLE1" s="2"/>
      <c r="TLI1" s="2"/>
      <c r="TLM1" s="2"/>
      <c r="TLQ1" s="2"/>
      <c r="TLU1" s="2"/>
      <c r="TLY1" s="2"/>
      <c r="TMC1" s="2"/>
      <c r="TMG1" s="2"/>
      <c r="TMK1" s="2"/>
      <c r="TMO1" s="2"/>
      <c r="TMS1" s="2"/>
      <c r="TMW1" s="2"/>
      <c r="TNA1" s="2"/>
      <c r="TNE1" s="2"/>
      <c r="TNI1" s="2"/>
      <c r="TNM1" s="2"/>
      <c r="TNQ1" s="2"/>
      <c r="TNU1" s="2"/>
      <c r="TNY1" s="2"/>
      <c r="TOC1" s="2"/>
      <c r="TOG1" s="2"/>
      <c r="TOK1" s="2"/>
      <c r="TOO1" s="2"/>
      <c r="TOS1" s="2"/>
      <c r="TOW1" s="2"/>
      <c r="TPA1" s="2"/>
      <c r="TPE1" s="2"/>
      <c r="TPI1" s="2"/>
      <c r="TPM1" s="2"/>
      <c r="TPQ1" s="2"/>
      <c r="TPU1" s="2"/>
      <c r="TPY1" s="2"/>
      <c r="TQC1" s="2"/>
      <c r="TQG1" s="2"/>
      <c r="TQK1" s="2"/>
      <c r="TQO1" s="2"/>
      <c r="TQS1" s="2"/>
      <c r="TQW1" s="2"/>
      <c r="TRA1" s="2"/>
      <c r="TRE1" s="2"/>
      <c r="TRI1" s="2"/>
      <c r="TRM1" s="2"/>
      <c r="TRQ1" s="2"/>
      <c r="TRU1" s="2"/>
      <c r="TRY1" s="2"/>
      <c r="TSC1" s="2"/>
      <c r="TSG1" s="2"/>
      <c r="TSK1" s="2"/>
      <c r="TSO1" s="2"/>
      <c r="TSS1" s="2"/>
      <c r="TSW1" s="2"/>
      <c r="TTA1" s="2"/>
      <c r="TTE1" s="2"/>
      <c r="TTI1" s="2"/>
      <c r="TTM1" s="2"/>
      <c r="TTQ1" s="2"/>
      <c r="TTU1" s="2"/>
      <c r="TTY1" s="2"/>
      <c r="TUC1" s="2"/>
      <c r="TUG1" s="2"/>
      <c r="TUK1" s="2"/>
      <c r="TUO1" s="2"/>
      <c r="TUS1" s="2"/>
      <c r="TUW1" s="2"/>
      <c r="TVA1" s="2"/>
      <c r="TVE1" s="2"/>
      <c r="TVI1" s="2"/>
      <c r="TVM1" s="2"/>
      <c r="TVQ1" s="2"/>
      <c r="TVU1" s="2"/>
      <c r="TVY1" s="2"/>
      <c r="TWC1" s="2"/>
      <c r="TWG1" s="2"/>
      <c r="TWK1" s="2"/>
      <c r="TWO1" s="2"/>
      <c r="TWS1" s="2"/>
      <c r="TWW1" s="2"/>
      <c r="TXA1" s="2"/>
      <c r="TXE1" s="2"/>
      <c r="TXI1" s="2"/>
      <c r="TXM1" s="2"/>
      <c r="TXQ1" s="2"/>
      <c r="TXU1" s="2"/>
      <c r="TXY1" s="2"/>
      <c r="TYC1" s="2"/>
      <c r="TYG1" s="2"/>
      <c r="TYK1" s="2"/>
      <c r="TYO1" s="2"/>
      <c r="TYS1" s="2"/>
      <c r="TYW1" s="2"/>
      <c r="TZA1" s="2"/>
      <c r="TZE1" s="2"/>
      <c r="TZI1" s="2"/>
      <c r="TZM1" s="2"/>
      <c r="TZQ1" s="2"/>
      <c r="TZU1" s="2"/>
      <c r="TZY1" s="2"/>
      <c r="UAC1" s="2"/>
      <c r="UAG1" s="2"/>
      <c r="UAK1" s="2"/>
      <c r="UAO1" s="2"/>
      <c r="UAS1" s="2"/>
      <c r="UAW1" s="2"/>
      <c r="UBA1" s="2"/>
      <c r="UBE1" s="2"/>
      <c r="UBI1" s="2"/>
      <c r="UBM1" s="2"/>
      <c r="UBQ1" s="2"/>
      <c r="UBU1" s="2"/>
      <c r="UBY1" s="2"/>
      <c r="UCC1" s="2"/>
      <c r="UCG1" s="2"/>
      <c r="UCK1" s="2"/>
      <c r="UCO1" s="2"/>
      <c r="UCS1" s="2"/>
      <c r="UCW1" s="2"/>
      <c r="UDA1" s="2"/>
      <c r="UDE1" s="2"/>
      <c r="UDI1" s="2"/>
      <c r="UDM1" s="2"/>
      <c r="UDQ1" s="2"/>
      <c r="UDU1" s="2"/>
      <c r="UDY1" s="2"/>
      <c r="UEC1" s="2"/>
      <c r="UEG1" s="2"/>
      <c r="UEK1" s="2"/>
      <c r="UEO1" s="2"/>
      <c r="UES1" s="2"/>
      <c r="UEW1" s="2"/>
      <c r="UFA1" s="2"/>
      <c r="UFE1" s="2"/>
      <c r="UFI1" s="2"/>
      <c r="UFM1" s="2"/>
      <c r="UFQ1" s="2"/>
      <c r="UFU1" s="2"/>
      <c r="UFY1" s="2"/>
      <c r="UGC1" s="2"/>
      <c r="UGG1" s="2"/>
      <c r="UGK1" s="2"/>
      <c r="UGO1" s="2"/>
      <c r="UGS1" s="2"/>
      <c r="UGW1" s="2"/>
      <c r="UHA1" s="2"/>
      <c r="UHE1" s="2"/>
      <c r="UHI1" s="2"/>
      <c r="UHM1" s="2"/>
      <c r="UHQ1" s="2"/>
      <c r="UHU1" s="2"/>
      <c r="UHY1" s="2"/>
      <c r="UIC1" s="2"/>
      <c r="UIG1" s="2"/>
      <c r="UIK1" s="2"/>
      <c r="UIO1" s="2"/>
      <c r="UIS1" s="2"/>
      <c r="UIW1" s="2"/>
      <c r="UJA1" s="2"/>
      <c r="UJE1" s="2"/>
      <c r="UJI1" s="2"/>
      <c r="UJM1" s="2"/>
      <c r="UJQ1" s="2"/>
      <c r="UJU1" s="2"/>
      <c r="UJY1" s="2"/>
      <c r="UKC1" s="2"/>
      <c r="UKG1" s="2"/>
      <c r="UKK1" s="2"/>
      <c r="UKO1" s="2"/>
      <c r="UKS1" s="2"/>
      <c r="UKW1" s="2"/>
      <c r="ULA1" s="2"/>
      <c r="ULE1" s="2"/>
      <c r="ULI1" s="2"/>
      <c r="ULM1" s="2"/>
      <c r="ULQ1" s="2"/>
      <c r="ULU1" s="2"/>
      <c r="ULY1" s="2"/>
      <c r="UMC1" s="2"/>
      <c r="UMG1" s="2"/>
      <c r="UMK1" s="2"/>
      <c r="UMO1" s="2"/>
      <c r="UMS1" s="2"/>
      <c r="UMW1" s="2"/>
      <c r="UNA1" s="2"/>
      <c r="UNE1" s="2"/>
      <c r="UNI1" s="2"/>
      <c r="UNM1" s="2"/>
      <c r="UNQ1" s="2"/>
      <c r="UNU1" s="2"/>
      <c r="UNY1" s="2"/>
      <c r="UOC1" s="2"/>
      <c r="UOG1" s="2"/>
      <c r="UOK1" s="2"/>
      <c r="UOO1" s="2"/>
      <c r="UOS1" s="2"/>
      <c r="UOW1" s="2"/>
      <c r="UPA1" s="2"/>
      <c r="UPE1" s="2"/>
      <c r="UPI1" s="2"/>
      <c r="UPM1" s="2"/>
      <c r="UPQ1" s="2"/>
      <c r="UPU1" s="2"/>
      <c r="UPY1" s="2"/>
      <c r="UQC1" s="2"/>
      <c r="UQG1" s="2"/>
      <c r="UQK1" s="2"/>
      <c r="UQO1" s="2"/>
      <c r="UQS1" s="2"/>
      <c r="UQW1" s="2"/>
      <c r="URA1" s="2"/>
      <c r="URE1" s="2"/>
      <c r="URI1" s="2"/>
      <c r="URM1" s="2"/>
      <c r="URQ1" s="2"/>
      <c r="URU1" s="2"/>
      <c r="URY1" s="2"/>
      <c r="USC1" s="2"/>
      <c r="USG1" s="2"/>
      <c r="USK1" s="2"/>
      <c r="USO1" s="2"/>
      <c r="USS1" s="2"/>
      <c r="USW1" s="2"/>
      <c r="UTA1" s="2"/>
      <c r="UTE1" s="2"/>
      <c r="UTI1" s="2"/>
      <c r="UTM1" s="2"/>
      <c r="UTQ1" s="2"/>
      <c r="UTU1" s="2"/>
      <c r="UTY1" s="2"/>
      <c r="UUC1" s="2"/>
      <c r="UUG1" s="2"/>
      <c r="UUK1" s="2"/>
      <c r="UUO1" s="2"/>
      <c r="UUS1" s="2"/>
      <c r="UUW1" s="2"/>
      <c r="UVA1" s="2"/>
      <c r="UVE1" s="2"/>
      <c r="UVI1" s="2"/>
      <c r="UVM1" s="2"/>
      <c r="UVQ1" s="2"/>
      <c r="UVU1" s="2"/>
      <c r="UVY1" s="2"/>
      <c r="UWC1" s="2"/>
      <c r="UWG1" s="2"/>
      <c r="UWK1" s="2"/>
      <c r="UWO1" s="2"/>
      <c r="UWS1" s="2"/>
      <c r="UWW1" s="2"/>
      <c r="UXA1" s="2"/>
      <c r="UXE1" s="2"/>
      <c r="UXI1" s="2"/>
      <c r="UXM1" s="2"/>
      <c r="UXQ1" s="2"/>
      <c r="UXU1" s="2"/>
      <c r="UXY1" s="2"/>
      <c r="UYC1" s="2"/>
      <c r="UYG1" s="2"/>
      <c r="UYK1" s="2"/>
      <c r="UYO1" s="2"/>
      <c r="UYS1" s="2"/>
      <c r="UYW1" s="2"/>
      <c r="UZA1" s="2"/>
      <c r="UZE1" s="2"/>
      <c r="UZI1" s="2"/>
      <c r="UZM1" s="2"/>
      <c r="UZQ1" s="2"/>
      <c r="UZU1" s="2"/>
      <c r="UZY1" s="2"/>
      <c r="VAC1" s="2"/>
      <c r="VAG1" s="2"/>
      <c r="VAK1" s="2"/>
      <c r="VAO1" s="2"/>
      <c r="VAS1" s="2"/>
      <c r="VAW1" s="2"/>
      <c r="VBA1" s="2"/>
      <c r="VBE1" s="2"/>
      <c r="VBI1" s="2"/>
      <c r="VBM1" s="2"/>
      <c r="VBQ1" s="2"/>
      <c r="VBU1" s="2"/>
      <c r="VBY1" s="2"/>
      <c r="VCC1" s="2"/>
      <c r="VCG1" s="2"/>
      <c r="VCK1" s="2"/>
      <c r="VCO1" s="2"/>
      <c r="VCS1" s="2"/>
      <c r="VCW1" s="2"/>
      <c r="VDA1" s="2"/>
      <c r="VDE1" s="2"/>
      <c r="VDI1" s="2"/>
      <c r="VDM1" s="2"/>
      <c r="VDQ1" s="2"/>
      <c r="VDU1" s="2"/>
      <c r="VDY1" s="2"/>
      <c r="VEC1" s="2"/>
      <c r="VEG1" s="2"/>
      <c r="VEK1" s="2"/>
      <c r="VEO1" s="2"/>
      <c r="VES1" s="2"/>
      <c r="VEW1" s="2"/>
      <c r="VFA1" s="2"/>
      <c r="VFE1" s="2"/>
      <c r="VFI1" s="2"/>
      <c r="VFM1" s="2"/>
      <c r="VFQ1" s="2"/>
      <c r="VFU1" s="2"/>
      <c r="VFY1" s="2"/>
      <c r="VGC1" s="2"/>
      <c r="VGG1" s="2"/>
      <c r="VGK1" s="2"/>
      <c r="VGO1" s="2"/>
      <c r="VGS1" s="2"/>
      <c r="VGW1" s="2"/>
      <c r="VHA1" s="2"/>
      <c r="VHE1" s="2"/>
      <c r="VHI1" s="2"/>
      <c r="VHM1" s="2"/>
      <c r="VHQ1" s="2"/>
      <c r="VHU1" s="2"/>
      <c r="VHY1" s="2"/>
      <c r="VIC1" s="2"/>
      <c r="VIG1" s="2"/>
      <c r="VIK1" s="2"/>
      <c r="VIO1" s="2"/>
      <c r="VIS1" s="2"/>
      <c r="VIW1" s="2"/>
      <c r="VJA1" s="2"/>
      <c r="VJE1" s="2"/>
      <c r="VJI1" s="2"/>
      <c r="VJM1" s="2"/>
      <c r="VJQ1" s="2"/>
      <c r="VJU1" s="2"/>
      <c r="VJY1" s="2"/>
      <c r="VKC1" s="2"/>
      <c r="VKG1" s="2"/>
      <c r="VKK1" s="2"/>
      <c r="VKO1" s="2"/>
      <c r="VKS1" s="2"/>
      <c r="VKW1" s="2"/>
      <c r="VLA1" s="2"/>
      <c r="VLE1" s="2"/>
      <c r="VLI1" s="2"/>
      <c r="VLM1" s="2"/>
      <c r="VLQ1" s="2"/>
      <c r="VLU1" s="2"/>
      <c r="VLY1" s="2"/>
      <c r="VMC1" s="2"/>
      <c r="VMG1" s="2"/>
      <c r="VMK1" s="2"/>
      <c r="VMO1" s="2"/>
      <c r="VMS1" s="2"/>
      <c r="VMW1" s="2"/>
      <c r="VNA1" s="2"/>
      <c r="VNE1" s="2"/>
      <c r="VNI1" s="2"/>
      <c r="VNM1" s="2"/>
      <c r="VNQ1" s="2"/>
      <c r="VNU1" s="2"/>
      <c r="VNY1" s="2"/>
      <c r="VOC1" s="2"/>
      <c r="VOG1" s="2"/>
      <c r="VOK1" s="2"/>
      <c r="VOO1" s="2"/>
      <c r="VOS1" s="2"/>
      <c r="VOW1" s="2"/>
      <c r="VPA1" s="2"/>
      <c r="VPE1" s="2"/>
      <c r="VPI1" s="2"/>
      <c r="VPM1" s="2"/>
      <c r="VPQ1" s="2"/>
      <c r="VPU1" s="2"/>
      <c r="VPY1" s="2"/>
      <c r="VQC1" s="2"/>
      <c r="VQG1" s="2"/>
      <c r="VQK1" s="2"/>
      <c r="VQO1" s="2"/>
      <c r="VQS1" s="2"/>
      <c r="VQW1" s="2"/>
      <c r="VRA1" s="2"/>
      <c r="VRE1" s="2"/>
      <c r="VRI1" s="2"/>
      <c r="VRM1" s="2"/>
      <c r="VRQ1" s="2"/>
      <c r="VRU1" s="2"/>
      <c r="VRY1" s="2"/>
      <c r="VSC1" s="2"/>
      <c r="VSG1" s="2"/>
      <c r="VSK1" s="2"/>
      <c r="VSO1" s="2"/>
      <c r="VSS1" s="2"/>
      <c r="VSW1" s="2"/>
      <c r="VTA1" s="2"/>
      <c r="VTE1" s="2"/>
      <c r="VTI1" s="2"/>
      <c r="VTM1" s="2"/>
      <c r="VTQ1" s="2"/>
      <c r="VTU1" s="2"/>
      <c r="VTY1" s="2"/>
      <c r="VUC1" s="2"/>
      <c r="VUG1" s="2"/>
      <c r="VUK1" s="2"/>
      <c r="VUO1" s="2"/>
      <c r="VUS1" s="2"/>
      <c r="VUW1" s="2"/>
      <c r="VVA1" s="2"/>
      <c r="VVE1" s="2"/>
      <c r="VVI1" s="2"/>
      <c r="VVM1" s="2"/>
      <c r="VVQ1" s="2"/>
      <c r="VVU1" s="2"/>
      <c r="VVY1" s="2"/>
      <c r="VWC1" s="2"/>
      <c r="VWG1" s="2"/>
      <c r="VWK1" s="2"/>
      <c r="VWO1" s="2"/>
      <c r="VWS1" s="2"/>
      <c r="VWW1" s="2"/>
      <c r="VXA1" s="2"/>
      <c r="VXE1" s="2"/>
      <c r="VXI1" s="2"/>
      <c r="VXM1" s="2"/>
      <c r="VXQ1" s="2"/>
      <c r="VXU1" s="2"/>
      <c r="VXY1" s="2"/>
      <c r="VYC1" s="2"/>
      <c r="VYG1" s="2"/>
      <c r="VYK1" s="2"/>
      <c r="VYO1" s="2"/>
      <c r="VYS1" s="2"/>
      <c r="VYW1" s="2"/>
      <c r="VZA1" s="2"/>
      <c r="VZE1" s="2"/>
      <c r="VZI1" s="2"/>
      <c r="VZM1" s="2"/>
      <c r="VZQ1" s="2"/>
      <c r="VZU1" s="2"/>
      <c r="VZY1" s="2"/>
      <c r="WAC1" s="2"/>
      <c r="WAG1" s="2"/>
      <c r="WAK1" s="2"/>
      <c r="WAO1" s="2"/>
      <c r="WAS1" s="2"/>
      <c r="WAW1" s="2"/>
      <c r="WBA1" s="2"/>
      <c r="WBE1" s="2"/>
      <c r="WBI1" s="2"/>
      <c r="WBM1" s="2"/>
      <c r="WBQ1" s="2"/>
      <c r="WBU1" s="2"/>
      <c r="WBY1" s="2"/>
      <c r="WCC1" s="2"/>
      <c r="WCG1" s="2"/>
      <c r="WCK1" s="2"/>
      <c r="WCO1" s="2"/>
      <c r="WCS1" s="2"/>
      <c r="WCW1" s="2"/>
      <c r="WDA1" s="2"/>
      <c r="WDE1" s="2"/>
      <c r="WDI1" s="2"/>
      <c r="WDM1" s="2"/>
      <c r="WDQ1" s="2"/>
      <c r="WDU1" s="2"/>
      <c r="WDY1" s="2"/>
      <c r="WEC1" s="2"/>
      <c r="WEG1" s="2"/>
      <c r="WEK1" s="2"/>
      <c r="WEO1" s="2"/>
      <c r="WES1" s="2"/>
      <c r="WEW1" s="2"/>
      <c r="WFA1" s="2"/>
      <c r="WFE1" s="2"/>
      <c r="WFI1" s="2"/>
      <c r="WFM1" s="2"/>
      <c r="WFQ1" s="2"/>
      <c r="WFU1" s="2"/>
      <c r="WFY1" s="2"/>
      <c r="WGC1" s="2"/>
      <c r="WGG1" s="2"/>
      <c r="WGK1" s="2"/>
      <c r="WGO1" s="2"/>
      <c r="WGS1" s="2"/>
      <c r="WGW1" s="2"/>
      <c r="WHA1" s="2"/>
      <c r="WHE1" s="2"/>
      <c r="WHI1" s="2"/>
      <c r="WHM1" s="2"/>
      <c r="WHQ1" s="2"/>
      <c r="WHU1" s="2"/>
      <c r="WHY1" s="2"/>
      <c r="WIC1" s="2"/>
      <c r="WIG1" s="2"/>
      <c r="WIK1" s="2"/>
      <c r="WIO1" s="2"/>
      <c r="WIS1" s="2"/>
      <c r="WIW1" s="2"/>
      <c r="WJA1" s="2"/>
      <c r="WJE1" s="2"/>
      <c r="WJI1" s="2"/>
      <c r="WJM1" s="2"/>
      <c r="WJQ1" s="2"/>
      <c r="WJU1" s="2"/>
      <c r="WJY1" s="2"/>
      <c r="WKC1" s="2"/>
      <c r="WKG1" s="2"/>
      <c r="WKK1" s="2"/>
      <c r="WKO1" s="2"/>
      <c r="WKS1" s="2"/>
      <c r="WKW1" s="2"/>
      <c r="WLA1" s="2"/>
      <c r="WLE1" s="2"/>
      <c r="WLI1" s="2"/>
      <c r="WLM1" s="2"/>
      <c r="WLQ1" s="2"/>
      <c r="WLU1" s="2"/>
      <c r="WLY1" s="2"/>
      <c r="WMC1" s="2"/>
      <c r="WMG1" s="2"/>
      <c r="WMK1" s="2"/>
      <c r="WMO1" s="2"/>
      <c r="WMS1" s="2"/>
      <c r="WMW1" s="2"/>
      <c r="WNA1" s="2"/>
      <c r="WNE1" s="2"/>
      <c r="WNI1" s="2"/>
      <c r="WNM1" s="2"/>
      <c r="WNQ1" s="2"/>
      <c r="WNU1" s="2"/>
      <c r="WNY1" s="2"/>
      <c r="WOC1" s="2"/>
      <c r="WOG1" s="2"/>
      <c r="WOK1" s="2"/>
      <c r="WOO1" s="2"/>
      <c r="WOS1" s="2"/>
      <c r="WOW1" s="2"/>
      <c r="WPA1" s="2"/>
      <c r="WPE1" s="2"/>
      <c r="WPI1" s="2"/>
      <c r="WPM1" s="2"/>
      <c r="WPQ1" s="2"/>
      <c r="WPU1" s="2"/>
      <c r="WPY1" s="2"/>
      <c r="WQC1" s="2"/>
      <c r="WQG1" s="2"/>
      <c r="WQK1" s="2"/>
      <c r="WQO1" s="2"/>
      <c r="WQS1" s="2"/>
      <c r="WQW1" s="2"/>
      <c r="WRA1" s="2"/>
      <c r="WRE1" s="2"/>
      <c r="WRI1" s="2"/>
      <c r="WRM1" s="2"/>
      <c r="WRQ1" s="2"/>
      <c r="WRU1" s="2"/>
      <c r="WRY1" s="2"/>
      <c r="WSC1" s="2"/>
      <c r="WSG1" s="2"/>
      <c r="WSK1" s="2"/>
      <c r="WSO1" s="2"/>
      <c r="WSS1" s="2"/>
      <c r="WSW1" s="2"/>
      <c r="WTA1" s="2"/>
      <c r="WTE1" s="2"/>
      <c r="WTI1" s="2"/>
      <c r="WTM1" s="2"/>
      <c r="WTQ1" s="2"/>
      <c r="WTU1" s="2"/>
      <c r="WTY1" s="2"/>
      <c r="WUC1" s="2"/>
      <c r="WUG1" s="2"/>
      <c r="WUK1" s="2"/>
      <c r="WUO1" s="2"/>
      <c r="WUS1" s="2"/>
      <c r="WUW1" s="2"/>
      <c r="WVA1" s="2"/>
      <c r="WVE1" s="2"/>
      <c r="WVI1" s="2"/>
      <c r="WVM1" s="2"/>
      <c r="WVQ1" s="2"/>
      <c r="WVU1" s="2"/>
      <c r="WVY1" s="2"/>
      <c r="WWC1" s="2"/>
      <c r="WWG1" s="2"/>
      <c r="WWK1" s="2"/>
      <c r="WWO1" s="2"/>
      <c r="WWS1" s="2"/>
      <c r="WWW1" s="2"/>
      <c r="WXA1" s="2"/>
      <c r="WXE1" s="2"/>
      <c r="WXI1" s="2"/>
      <c r="WXM1" s="2"/>
      <c r="WXQ1" s="2"/>
      <c r="WXU1" s="2"/>
      <c r="WXY1" s="2"/>
      <c r="WYC1" s="2"/>
      <c r="WYG1" s="2"/>
      <c r="WYK1" s="2"/>
      <c r="WYO1" s="2"/>
      <c r="WYS1" s="2"/>
      <c r="WYW1" s="2"/>
      <c r="WZA1" s="2"/>
      <c r="WZE1" s="2"/>
      <c r="WZI1" s="2"/>
      <c r="WZM1" s="2"/>
      <c r="WZQ1" s="2"/>
      <c r="WZU1" s="2"/>
      <c r="WZY1" s="2"/>
      <c r="XAC1" s="2"/>
      <c r="XAG1" s="2"/>
      <c r="XAK1" s="2"/>
      <c r="XAO1" s="2"/>
      <c r="XAS1" s="2"/>
      <c r="XAW1" s="2"/>
      <c r="XBA1" s="2"/>
      <c r="XBE1" s="2"/>
      <c r="XBI1" s="2"/>
      <c r="XBM1" s="2"/>
      <c r="XBQ1" s="2"/>
      <c r="XBU1" s="2"/>
      <c r="XBY1" s="2"/>
      <c r="XCC1" s="2"/>
      <c r="XCG1" s="2"/>
      <c r="XCK1" s="2"/>
      <c r="XCO1" s="2"/>
      <c r="XCS1" s="2"/>
      <c r="XCW1" s="2"/>
      <c r="XDA1" s="2"/>
      <c r="XDE1" s="2"/>
      <c r="XDI1" s="2"/>
      <c r="XDM1" s="2"/>
      <c r="XDQ1" s="2"/>
      <c r="XDU1" s="2"/>
      <c r="XDY1" s="2"/>
      <c r="XEC1" s="2"/>
      <c r="XEG1" s="2"/>
      <c r="XEK1" s="2"/>
      <c r="XEO1" s="2"/>
      <c r="XES1" s="2"/>
      <c r="XEW1" s="2"/>
      <c r="XFA1" s="2"/>
    </row>
    <row r="2" spans="1:1021 1025:2045 2049:3069 3073:4093 4097:5117 5121:6141 6145:7165 7169:8189 8193:9213 9217:10237 10241:11261 11265:12285 12289:13309 13313:14333 14337:15357 15361:16381" x14ac:dyDescent="0.35">
      <c r="A2" s="23"/>
      <c r="B2" s="23"/>
      <c r="C2" s="23"/>
      <c r="D2" s="23"/>
    </row>
    <row r="3" spans="1:1021 1025:2045 2049:3069 3073:4093 4097:5117 5121:6141 6145:7165 7169:8189 8193:9213 9217:10237 10241:11261 11265:12285 12289:13309 13313:14333 14337:15357 15361:16381" ht="18.5" x14ac:dyDescent="0.45">
      <c r="A3" s="23"/>
      <c r="B3" s="24" t="s">
        <v>49</v>
      </c>
      <c r="C3" s="23"/>
      <c r="D3" s="23"/>
    </row>
    <row r="4" spans="1:1021 1025:2045 2049:3069 3073:4093 4097:5117 5121:6141 6145:7165 7169:8189 8193:9213 9217:10237 10241:11261 11265:12285 12289:13309 13313:14333 14337:15357 15361:16381" x14ac:dyDescent="0.35">
      <c r="A4" s="23"/>
      <c r="B4" s="23"/>
      <c r="C4" s="25">
        <v>2020</v>
      </c>
      <c r="D4" s="26">
        <v>2019</v>
      </c>
    </row>
    <row r="5" spans="1:1021 1025:2045 2049:3069 3073:4093 4097:5117 5121:6141 6145:7165 7169:8189 8193:9213 9217:10237 10241:11261 11265:12285 12289:13309 13313:14333 14337:15357 15361:16381" x14ac:dyDescent="0.35">
      <c r="A5" s="23"/>
      <c r="B5" s="27" t="s">
        <v>49</v>
      </c>
      <c r="C5" s="43">
        <v>19537</v>
      </c>
      <c r="D5" s="28">
        <v>21545</v>
      </c>
    </row>
    <row r="6" spans="1:1021 1025:2045 2049:3069 3073:4093 4097:5117 5121:6141 6145:7165 7169:8189 8193:9213 9217:10237 10241:11261 11265:12285 12289:13309 13313:14333 14337:15357 15361:16381" x14ac:dyDescent="0.35">
      <c r="A6" s="23"/>
      <c r="B6" s="9" t="s">
        <v>50</v>
      </c>
      <c r="C6" s="44">
        <v>2248</v>
      </c>
      <c r="D6" s="29">
        <v>2196</v>
      </c>
    </row>
    <row r="7" spans="1:1021 1025:2045 2049:3069 3073:4093 4097:5117 5121:6141 6145:7165 7169:8189 8193:9213 9217:10237 10241:11261 11265:12285 12289:13309 13313:14333 14337:15357 15361:16381" x14ac:dyDescent="0.35">
      <c r="A7" s="23"/>
      <c r="B7" s="9" t="s">
        <v>51</v>
      </c>
      <c r="C7" s="44">
        <v>9444</v>
      </c>
      <c r="D7" s="29">
        <v>12120</v>
      </c>
    </row>
    <row r="8" spans="1:1021 1025:2045 2049:3069 3073:4093 4097:5117 5121:6141 6145:7165 7169:8189 8193:9213 9217:10237 10241:11261 11265:12285 12289:13309 13313:14333 14337:15357 15361:16381" x14ac:dyDescent="0.35">
      <c r="A8" s="23"/>
      <c r="B8" s="9" t="s">
        <v>52</v>
      </c>
      <c r="C8" s="44">
        <v>6166</v>
      </c>
      <c r="D8" s="29">
        <v>5691</v>
      </c>
    </row>
    <row r="9" spans="1:1021 1025:2045 2049:3069 3073:4093 4097:5117 5121:6141 6145:7165 7169:8189 8193:9213 9217:10237 10241:11261 11265:12285 12289:13309 13313:14333 14337:15357 15361:16381" x14ac:dyDescent="0.35">
      <c r="A9" s="23"/>
      <c r="B9" s="9" t="s">
        <v>53</v>
      </c>
      <c r="C9" s="44">
        <v>1677</v>
      </c>
      <c r="D9" s="29">
        <v>1537</v>
      </c>
    </row>
    <row r="10" spans="1:1021 1025:2045 2049:3069 3073:4093 4097:5117 5121:6141 6145:7165 7169:8189 8193:9213 9217:10237 10241:11261 11265:12285 12289:13309 13313:14333 14337:15357 15361:16381" x14ac:dyDescent="0.35">
      <c r="A10" s="23"/>
      <c r="B10" s="40" t="s">
        <v>54</v>
      </c>
      <c r="C10" s="45">
        <v>5.3999999999999999E-2</v>
      </c>
      <c r="D10" s="46">
        <v>7.0999999999999994E-2</v>
      </c>
    </row>
    <row r="11" spans="1:1021 1025:2045 2049:3069 3073:4093 4097:5117 5121:6141 6145:7165 7169:8189 8193:9213 9217:10237 10241:11261 11265:12285 12289:13309 13313:14333 14337:15357 15361:16381" x14ac:dyDescent="0.35">
      <c r="A11" s="23"/>
      <c r="B11" s="27" t="s">
        <v>55</v>
      </c>
      <c r="C11" s="47">
        <v>0.1</v>
      </c>
      <c r="D11" s="48">
        <v>0.113</v>
      </c>
    </row>
    <row r="12" spans="1:1021 1025:2045 2049:3069 3073:4093 4097:5117 5121:6141 6145:7165 7169:8189 8193:9213 9217:10237 10241:11261 11265:12285 12289:13309 13313:14333 14337:15357 15361:16381" x14ac:dyDescent="0.35">
      <c r="B12" s="16" t="s">
        <v>41</v>
      </c>
      <c r="C12" s="18">
        <v>1</v>
      </c>
      <c r="D12" s="17">
        <v>1</v>
      </c>
    </row>
    <row r="13" spans="1:1021 1025:2045 2049:3069 3073:4093 4097:5117 5121:6141 6145:7165 7169:8189 8193:9213 9217:10237 10241:11261 11265:12285 12289:13309 13313:14333 14337:15357 15361:16381" x14ac:dyDescent="0.35">
      <c r="B13" s="55" t="s">
        <v>56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B2C2-F367-41E5-802C-2D284B67C0F2}">
  <sheetPr>
    <tabColor theme="8" tint="0.79998168889431442"/>
  </sheetPr>
  <dimension ref="A1:D13"/>
  <sheetViews>
    <sheetView showGridLines="0" workbookViewId="0">
      <selection activeCell="D11" sqref="D11"/>
    </sheetView>
  </sheetViews>
  <sheetFormatPr defaultRowHeight="14.5" x14ac:dyDescent="0.35"/>
  <cols>
    <col min="2" max="2" width="21.453125" bestFit="1" customWidth="1"/>
    <col min="3" max="3" width="14.54296875" bestFit="1" customWidth="1"/>
    <col min="4" max="4" width="12.26953125" bestFit="1" customWidth="1"/>
  </cols>
  <sheetData>
    <row r="1" spans="1:4" x14ac:dyDescent="0.35">
      <c r="A1" s="2" t="s">
        <v>57</v>
      </c>
    </row>
    <row r="3" spans="1:4" ht="18.5" x14ac:dyDescent="0.45">
      <c r="B3" s="13" t="s">
        <v>58</v>
      </c>
    </row>
    <row r="4" spans="1:4" x14ac:dyDescent="0.35">
      <c r="C4" s="3">
        <v>2020</v>
      </c>
      <c r="D4" s="4">
        <v>2019</v>
      </c>
    </row>
    <row r="5" spans="1:4" x14ac:dyDescent="0.35">
      <c r="B5" s="10" t="s">
        <v>59</v>
      </c>
      <c r="C5" s="33">
        <v>16540</v>
      </c>
      <c r="D5" s="12">
        <v>20388</v>
      </c>
    </row>
    <row r="6" spans="1:4" x14ac:dyDescent="0.35">
      <c r="B6" s="8" t="s">
        <v>60</v>
      </c>
      <c r="C6" s="34">
        <v>3611</v>
      </c>
      <c r="D6" s="7">
        <v>4477</v>
      </c>
    </row>
    <row r="7" spans="1:4" x14ac:dyDescent="0.35">
      <c r="B7" s="8" t="s">
        <v>61</v>
      </c>
      <c r="C7" s="34">
        <v>12929</v>
      </c>
      <c r="D7" s="7">
        <v>15911</v>
      </c>
    </row>
    <row r="8" spans="1:4" x14ac:dyDescent="0.35">
      <c r="B8" s="10" t="s">
        <v>62</v>
      </c>
      <c r="C8" s="33">
        <v>12941</v>
      </c>
      <c r="D8" s="68">
        <v>16794</v>
      </c>
    </row>
    <row r="9" spans="1:4" x14ac:dyDescent="0.35">
      <c r="B9" s="8" t="s">
        <v>31</v>
      </c>
      <c r="C9" s="5">
        <v>2723</v>
      </c>
      <c r="D9" s="7">
        <v>3296</v>
      </c>
    </row>
    <row r="10" spans="1:4" x14ac:dyDescent="0.35">
      <c r="B10" s="8" t="s">
        <v>61</v>
      </c>
      <c r="C10" s="5">
        <v>10218</v>
      </c>
      <c r="D10" s="7">
        <v>13498</v>
      </c>
    </row>
    <row r="11" spans="1:4" x14ac:dyDescent="0.35">
      <c r="B11" s="10" t="s">
        <v>63</v>
      </c>
      <c r="C11" s="33">
        <f>C8+C5</f>
        <v>29481</v>
      </c>
      <c r="D11" s="68">
        <f>D8+D5</f>
        <v>37182</v>
      </c>
    </row>
    <row r="12" spans="1:4" x14ac:dyDescent="0.35">
      <c r="B12" s="16" t="s">
        <v>41</v>
      </c>
      <c r="C12" s="17">
        <v>1</v>
      </c>
      <c r="D12" s="17">
        <v>1</v>
      </c>
    </row>
    <row r="13" spans="1:4" x14ac:dyDescent="0.35">
      <c r="B13" s="55" t="s">
        <v>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58E-92FA-44A1-8CFE-7429DFF0BB3E}">
  <sheetPr>
    <tabColor theme="8" tint="0.79998168889431442"/>
  </sheetPr>
  <dimension ref="A1:E6"/>
  <sheetViews>
    <sheetView showGridLines="0" workbookViewId="0">
      <selection activeCell="A7" sqref="A7"/>
    </sheetView>
  </sheetViews>
  <sheetFormatPr defaultRowHeight="14.5" x14ac:dyDescent="0.35"/>
  <sheetData>
    <row r="1" spans="1:5" x14ac:dyDescent="0.35">
      <c r="A1" t="s">
        <v>65</v>
      </c>
    </row>
    <row r="3" spans="1:5" ht="18.5" x14ac:dyDescent="0.45">
      <c r="B3" s="24" t="s">
        <v>66</v>
      </c>
    </row>
    <row r="5" spans="1:5" x14ac:dyDescent="0.35">
      <c r="B5" s="2" t="s">
        <v>67</v>
      </c>
      <c r="C5" s="2" t="s">
        <v>68</v>
      </c>
      <c r="D5" s="2" t="s">
        <v>69</v>
      </c>
      <c r="E5" s="30" t="s">
        <v>70</v>
      </c>
    </row>
    <row r="6" spans="1:5" x14ac:dyDescent="0.35">
      <c r="B6" s="20" t="s">
        <v>71</v>
      </c>
      <c r="C6" s="20">
        <v>0.01</v>
      </c>
      <c r="D6" s="20" t="s">
        <v>72</v>
      </c>
      <c r="E6" s="20">
        <v>3.5999999999999997E-2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9AF7-C6B6-43D4-82F9-DEF402D982F7}">
  <sheetPr>
    <tabColor theme="8" tint="0.79998168889431442"/>
  </sheetPr>
  <dimension ref="A1:D24"/>
  <sheetViews>
    <sheetView showGridLines="0" workbookViewId="0">
      <selection activeCell="D16" sqref="D16"/>
    </sheetView>
  </sheetViews>
  <sheetFormatPr defaultRowHeight="14.5" x14ac:dyDescent="0.35"/>
  <cols>
    <col min="2" max="2" width="40.81640625" bestFit="1" customWidth="1"/>
    <col min="3" max="4" width="14.1796875" bestFit="1" customWidth="1"/>
  </cols>
  <sheetData>
    <row r="1" spans="1:4" x14ac:dyDescent="0.35">
      <c r="A1" s="22" t="s">
        <v>73</v>
      </c>
    </row>
    <row r="3" spans="1:4" ht="18.5" x14ac:dyDescent="0.45">
      <c r="B3" s="24" t="s">
        <v>74</v>
      </c>
      <c r="C3" s="23"/>
      <c r="D3" s="23"/>
    </row>
    <row r="4" spans="1:4" x14ac:dyDescent="0.35">
      <c r="B4" s="23"/>
      <c r="C4" s="25">
        <v>2020</v>
      </c>
      <c r="D4" s="26">
        <v>2019</v>
      </c>
    </row>
    <row r="5" spans="1:4" x14ac:dyDescent="0.35">
      <c r="B5" s="9" t="s">
        <v>75</v>
      </c>
      <c r="C5" s="19">
        <v>0.69199999999999995</v>
      </c>
      <c r="D5" s="20">
        <v>0.62</v>
      </c>
    </row>
    <row r="6" spans="1:4" x14ac:dyDescent="0.35">
      <c r="B6" s="9" t="s">
        <v>76</v>
      </c>
      <c r="C6" s="19">
        <v>0.70299999999999996</v>
      </c>
      <c r="D6" s="20">
        <v>0.71099999999999997</v>
      </c>
    </row>
    <row r="7" spans="1:4" x14ac:dyDescent="0.35">
      <c r="B7" s="40" t="s">
        <v>77</v>
      </c>
      <c r="C7" s="38">
        <v>0.70099999999999996</v>
      </c>
      <c r="D7" s="39">
        <v>0.69199999999999995</v>
      </c>
    </row>
    <row r="8" spans="1:4" x14ac:dyDescent="0.35">
      <c r="B8" s="16" t="s">
        <v>41</v>
      </c>
      <c r="C8" s="18" t="s">
        <v>78</v>
      </c>
      <c r="D8" s="17" t="s">
        <v>79</v>
      </c>
    </row>
    <row r="10" spans="1:4" ht="18.5" x14ac:dyDescent="0.45">
      <c r="B10" s="24" t="s">
        <v>80</v>
      </c>
      <c r="C10" s="23"/>
      <c r="D10" s="23"/>
    </row>
    <row r="11" spans="1:4" x14ac:dyDescent="0.35">
      <c r="B11" s="23"/>
      <c r="C11" s="25">
        <v>2020</v>
      </c>
      <c r="D11" s="26">
        <v>2019</v>
      </c>
    </row>
    <row r="12" spans="1:4" x14ac:dyDescent="0.35">
      <c r="B12" s="9" t="s">
        <v>81</v>
      </c>
      <c r="C12" s="5">
        <v>2963242</v>
      </c>
      <c r="D12" s="37">
        <v>3271154</v>
      </c>
    </row>
    <row r="13" spans="1:4" x14ac:dyDescent="0.35">
      <c r="B13" s="40" t="s">
        <v>82</v>
      </c>
      <c r="C13" s="41">
        <v>26</v>
      </c>
      <c r="D13" s="42">
        <v>28</v>
      </c>
    </row>
    <row r="14" spans="1:4" x14ac:dyDescent="0.35">
      <c r="B14" s="16" t="s">
        <v>41</v>
      </c>
      <c r="C14" s="18" t="s">
        <v>78</v>
      </c>
      <c r="D14" s="17" t="s">
        <v>79</v>
      </c>
    </row>
    <row r="17" spans="2:4" ht="18.5" x14ac:dyDescent="0.45">
      <c r="B17" s="24" t="s">
        <v>83</v>
      </c>
      <c r="C17" s="23"/>
      <c r="D17" s="23"/>
    </row>
    <row r="18" spans="2:4" x14ac:dyDescent="0.35">
      <c r="B18" s="23"/>
      <c r="C18" s="25">
        <v>2020</v>
      </c>
      <c r="D18" s="26">
        <v>2019</v>
      </c>
    </row>
    <row r="19" spans="2:4" x14ac:dyDescent="0.35">
      <c r="B19" s="9" t="s">
        <v>84</v>
      </c>
      <c r="C19" s="19">
        <v>0.35899999999999999</v>
      </c>
      <c r="D19" s="20">
        <v>0.38900000000000001</v>
      </c>
    </row>
    <row r="20" spans="2:4" x14ac:dyDescent="0.35">
      <c r="B20" s="9" t="s">
        <v>85</v>
      </c>
      <c r="C20" s="19">
        <v>0.33700000000000002</v>
      </c>
      <c r="D20" s="20">
        <v>0.32600000000000001</v>
      </c>
    </row>
    <row r="21" spans="2:4" x14ac:dyDescent="0.35">
      <c r="B21" s="9" t="s">
        <v>86</v>
      </c>
      <c r="C21" s="19">
        <v>0.03</v>
      </c>
      <c r="D21" s="20">
        <v>0.02</v>
      </c>
    </row>
    <row r="22" spans="2:4" x14ac:dyDescent="0.35">
      <c r="B22" s="9" t="s">
        <v>87</v>
      </c>
      <c r="C22" s="19">
        <v>0.13100000000000001</v>
      </c>
      <c r="D22" s="20">
        <v>0.15</v>
      </c>
    </row>
    <row r="23" spans="2:4" x14ac:dyDescent="0.35">
      <c r="B23" s="9" t="s">
        <v>88</v>
      </c>
      <c r="C23" s="19">
        <v>0.14199999999999999</v>
      </c>
      <c r="D23" s="20">
        <v>0.114</v>
      </c>
    </row>
    <row r="24" spans="2:4" x14ac:dyDescent="0.35">
      <c r="B24" s="16" t="s">
        <v>41</v>
      </c>
      <c r="C24" s="18" t="s">
        <v>78</v>
      </c>
      <c r="D24" s="17" t="s">
        <v>79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638B-D8D3-46D7-A758-480ABEDCEC12}">
  <sheetPr>
    <tabColor theme="8" tint="0.79998168889431442"/>
  </sheetPr>
  <dimension ref="A1:D10"/>
  <sheetViews>
    <sheetView showGridLines="0" workbookViewId="0">
      <selection activeCell="D6" sqref="D6"/>
    </sheetView>
  </sheetViews>
  <sheetFormatPr defaultRowHeight="14.5" x14ac:dyDescent="0.35"/>
  <cols>
    <col min="2" max="2" width="50.453125" bestFit="1" customWidth="1"/>
  </cols>
  <sheetData>
    <row r="1" spans="1:4" x14ac:dyDescent="0.35">
      <c r="A1" s="22" t="s">
        <v>89</v>
      </c>
    </row>
    <row r="3" spans="1:4" ht="18.5" x14ac:dyDescent="0.45">
      <c r="B3" s="24" t="s">
        <v>90</v>
      </c>
    </row>
    <row r="4" spans="1:4" x14ac:dyDescent="0.35">
      <c r="C4" s="3">
        <v>2020</v>
      </c>
      <c r="D4" s="4">
        <v>2019</v>
      </c>
    </row>
    <row r="5" spans="1:4" x14ac:dyDescent="0.35">
      <c r="B5" s="9" t="s">
        <v>91</v>
      </c>
      <c r="C5" s="19">
        <v>0.215</v>
      </c>
      <c r="D5" s="20">
        <v>0.20899999999999999</v>
      </c>
    </row>
    <row r="6" spans="1:4" x14ac:dyDescent="0.35">
      <c r="B6" s="9" t="s">
        <v>92</v>
      </c>
      <c r="C6" s="19">
        <v>0.24099999999999999</v>
      </c>
      <c r="D6" s="20">
        <v>0.23499999999999999</v>
      </c>
    </row>
    <row r="7" spans="1:4" x14ac:dyDescent="0.35">
      <c r="B7" s="16" t="s">
        <v>41</v>
      </c>
      <c r="C7" s="18">
        <v>1</v>
      </c>
      <c r="D7" s="17">
        <v>1</v>
      </c>
    </row>
    <row r="8" spans="1:4" x14ac:dyDescent="0.35">
      <c r="B8" s="9" t="s">
        <v>93</v>
      </c>
      <c r="C8" s="21">
        <v>0.218</v>
      </c>
      <c r="D8" s="6">
        <v>0.22</v>
      </c>
    </row>
    <row r="9" spans="1:4" x14ac:dyDescent="0.35">
      <c r="B9" s="9" t="s">
        <v>94</v>
      </c>
      <c r="C9" s="21">
        <v>0.27</v>
      </c>
      <c r="D9" s="6">
        <v>0.254</v>
      </c>
    </row>
    <row r="10" spans="1:4" x14ac:dyDescent="0.35">
      <c r="B10" s="16" t="s">
        <v>41</v>
      </c>
      <c r="C10" s="18">
        <v>1</v>
      </c>
      <c r="D10" s="17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07DD37025F043AED752EF59B8A036" ma:contentTypeVersion="13" ma:contentTypeDescription="Crée un document." ma:contentTypeScope="" ma:versionID="0ec86ae67a1ba51ed7928a0d59baffac">
  <xsd:schema xmlns:xsd="http://www.w3.org/2001/XMLSchema" xmlns:xs="http://www.w3.org/2001/XMLSchema" xmlns:p="http://schemas.microsoft.com/office/2006/metadata/properties" xmlns:ns2="87037488-ec5d-4aba-84c2-9b1d22638e8e" xmlns:ns3="308eade3-15da-4439-adeb-5259a44691df" xmlns:ns4="69490dbe-7091-441d-9ffa-19fa03c116bc" targetNamespace="http://schemas.microsoft.com/office/2006/metadata/properties" ma:root="true" ma:fieldsID="c2bfdc274f6bd5358179900b51fc7836" ns2:_="" ns3:_="" ns4:_="">
    <xsd:import namespace="87037488-ec5d-4aba-84c2-9b1d22638e8e"/>
    <xsd:import namespace="308eade3-15da-4439-adeb-5259a44691df"/>
    <xsd:import namespace="69490dbe-7091-441d-9ffa-19fa03c116bc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6b8a139-da1b-4f2f-80c6-29afa4166b10}" ma:internalName="TaxCatchAll" ma:showField="CatchAllData" ma:web="69490dbe-7091-441d-9ffa-19fa03c11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6b8a139-da1b-4f2f-80c6-29afa4166b10}" ma:internalName="TaxCatchAllLabel" ma:readOnly="true" ma:showField="CatchAllDataLabel" ma:web="69490dbe-7091-441d-9ffa-19fa03c11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eade3-15da-4439-adeb-5259a4469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90dbe-7091-441d-9ffa-19fa03c116b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7231664B-87A2-4424-823D-03E3F111EBA8}"/>
</file>

<file path=customXml/itemProps2.xml><?xml version="1.0" encoding="utf-8"?>
<ds:datastoreItem xmlns:ds="http://schemas.openxmlformats.org/officeDocument/2006/customXml" ds:itemID="{ECF26EB2-9EEE-480B-8C85-62D931D8A217}">
  <ds:schemaRefs>
    <ds:schemaRef ds:uri="http://purl.org/dc/terms/"/>
    <ds:schemaRef ds:uri="http://schemas.openxmlformats.org/package/2006/metadata/core-properties"/>
    <ds:schemaRef ds:uri="http://purl.org/dc/dcmitype/"/>
    <ds:schemaRef ds:uri="87037488-ec5d-4aba-84c2-9b1d22638e8e"/>
    <ds:schemaRef ds:uri="http://schemas.microsoft.com/office/2006/documentManagement/types"/>
    <ds:schemaRef ds:uri="ce4eb57f-1797-4b58-879f-c73cef2a53a5"/>
    <ds:schemaRef ds:uri="http://schemas.microsoft.com/office/2006/metadata/properties"/>
    <ds:schemaRef ds:uri="http://purl.org/dc/elements/1.1/"/>
    <ds:schemaRef ds:uri="http://schemas.microsoft.com/office/infopath/2007/PartnerControls"/>
    <ds:schemaRef ds:uri="dfaecaa3-c15e-4244-a3a1-8cefa451c3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3290A3-DE09-409C-9B15-51E0F899D1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A55B5-4C28-4A2E-89D2-B2E9CBE393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3.4.1.1</vt:lpstr>
      <vt:lpstr>3.4.1.2</vt:lpstr>
      <vt:lpstr>3.4.1.3</vt:lpstr>
      <vt:lpstr>3.4.1.5</vt:lpstr>
      <vt:lpstr>3.4.1.4</vt:lpstr>
      <vt:lpstr>3.4.2.1.3</vt:lpstr>
      <vt:lpstr>3.4.3.3.4</vt:lpstr>
      <vt:lpstr>3.4.4.1.1</vt:lpstr>
      <vt:lpstr>3.4.4.1.3</vt:lpstr>
      <vt:lpstr>3.4.8.2.4</vt:lpstr>
      <vt:lpstr>Governance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Léanna CAZENAVE</dc:creator>
  <cp:keywords/>
  <dc:description/>
  <cp:lastModifiedBy>Léanna CAZENAVE</cp:lastModifiedBy>
  <cp:revision/>
  <dcterms:created xsi:type="dcterms:W3CDTF">2021-06-21T09:53:37Z</dcterms:created>
  <dcterms:modified xsi:type="dcterms:W3CDTF">2021-07-08T13:21:32Z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2021-06-21T09:53:37Z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6283bd74-26f6-4a00-9bde-5b46b2ef678d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0x01010039007DD37025F043AED752EF59B8A036</vt:lpwstr>
  </property>
  <property fmtid="{D5CDD505-2E9C-101B-9397-08002B2CF9AE}" pid="10" name="Security Classification">
    <vt:lpwstr/>
  </property>
</Properties>
</file>